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2" activeTab="2"/>
  </bookViews>
  <sheets>
    <sheet name="Sheet1" sheetId="13" state="hidden" r:id="rId1"/>
    <sheet name="Sheet2" sheetId="14" state="hidden" r:id="rId2"/>
    <sheet name="Sheet3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5" l="1"/>
  <c r="E91" i="15"/>
  <c r="E90" i="15"/>
  <c r="E89" i="15"/>
  <c r="E88" i="15"/>
  <c r="E87" i="15"/>
  <c r="E86" i="15"/>
  <c r="E85" i="15"/>
  <c r="E84" i="15"/>
  <c r="E83" i="15"/>
  <c r="E82" i="15"/>
  <c r="C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C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E2" i="15"/>
</calcChain>
</file>

<file path=xl/sharedStrings.xml><?xml version="1.0" encoding="utf-8"?>
<sst xmlns="http://schemas.openxmlformats.org/spreadsheetml/2006/main" count="93" uniqueCount="93">
  <si>
    <t>200g药罐玻璃金色盖2件套B（薰衣草+温暖琥珀）</t>
  </si>
  <si>
    <t>200g药罐玻璃金色盖2件套C（薰衣草+琥珀苔藓）</t>
  </si>
  <si>
    <t>200g药罐玻璃金色盖2件套D（薰衣草+甜葡萄柚）</t>
  </si>
  <si>
    <t>220g莫兰迪外喷薄荷绿内金属漆玻璃杯鼠尾草一件套</t>
  </si>
  <si>
    <t>220g莫兰迪外喷皮粉色内金属漆玻璃杯棉花一件套</t>
  </si>
  <si>
    <t>220g莫兰迪外喷卡其色内金属漆玻璃杯苹果肉桂一件套</t>
  </si>
  <si>
    <t>440g琥珀色玻璃杯带盖琥珀苔藓一件套</t>
  </si>
  <si>
    <t>440g琥珀色玻璃杯带盖葡萄柚一件套</t>
  </si>
  <si>
    <t>200g油漆桶缤纷夏日四件套</t>
  </si>
  <si>
    <t>200g药罐玻璃黑色盖2件套A（薰衣草+檀香木玫瑰）</t>
  </si>
  <si>
    <t>200g药罐玻璃黑色盖2件套B（薰衣草+温暖琥珀）</t>
  </si>
  <si>
    <t>200G红色新款大肚罐番石榴荔枝一件套</t>
  </si>
  <si>
    <t>440g琥珀色玻璃杯带盖柚木烟草一件套</t>
  </si>
  <si>
    <t>440g琥珀色玻璃杯带盖鼠尾草一件套</t>
  </si>
  <si>
    <t>440g琥珀色玻璃杯带盖北美松针一件套</t>
  </si>
  <si>
    <t>200g琥珀色贴纸鸡汤文玻璃杯西条柿子一件套</t>
  </si>
  <si>
    <t>200g琥珀色贴纸鸡汤文玻璃杯篝火棉花糖一件套</t>
  </si>
  <si>
    <t>200g琥珀色贴纸鸡汤文玻璃杯柚木烟草一件套</t>
  </si>
  <si>
    <t>200g琥珀色贴纸鸡汤文玻璃杯薰衣草一件套</t>
  </si>
  <si>
    <t>8oz大肚空铁罐金色24件套</t>
  </si>
  <si>
    <t>320g灰色蒙砂玻璃杯鼠尾草一件套</t>
  </si>
  <si>
    <t>320g白色蒙砂玻璃杯棉花一件套</t>
  </si>
  <si>
    <t>320g绿色蒙砂蒙砂杯桉树薄荷一件套</t>
  </si>
  <si>
    <t>200G大理纹大肚罐白羽松一件套</t>
  </si>
  <si>
    <t>200G木纹大铁罐桉树薄荷一件套</t>
  </si>
  <si>
    <t>200G黑白线条大铁罐鼠尾草一件套</t>
  </si>
  <si>
    <t>320g比心手势杯玻璃杯带玻璃盖芒果杏仁一件套</t>
  </si>
  <si>
    <t>320g爱心手势杯玻璃杯带玻璃盖白桦木香草一件套</t>
  </si>
  <si>
    <t>320g大拇指手势杯玻璃杯带玻璃盖意式浓咖啡馆一件套</t>
  </si>
  <si>
    <t>320g白色简约花卉玻璃杯带玻璃盖羊绒茉莉一件套美线</t>
  </si>
  <si>
    <t>320g内喷白外丝印玻璃杯带玻璃盖鼠尾草一件套美线</t>
  </si>
  <si>
    <t>320g内喷金色外丝印玻璃杯带玻璃盖柠檬马鞭草与柑橘一件套美线</t>
  </si>
  <si>
    <t>320g内喷银色外丝印玻璃杯带玻璃盖无花果与冷杉一件套</t>
  </si>
  <si>
    <t>320g内喷紫色外丝印玻璃杯带玻璃盖薰衣草一件套</t>
  </si>
  <si>
    <t>160g黑色玻璃鼠尾草+160g白色玻璃芒果杏仁</t>
  </si>
  <si>
    <t>160g白色玻璃芒果杏仁+160g银色玻璃薰衣草</t>
  </si>
  <si>
    <t>320g内喷紫色外丝印玻璃杯带玻璃盖薰衣草2件套</t>
  </si>
  <si>
    <t>160g灰色杯子6件套：纯薰衣草、白色鼠尾草、羊绒茉莉、柚木烟草、温暖琥珀、咖啡</t>
  </si>
  <si>
    <t>160g白色玻璃杯铁罩三件套</t>
  </si>
  <si>
    <t>160g灰色玻璃杯铁罩三件套（薰衣草+鼠尾草+肉桂苹果）</t>
  </si>
  <si>
    <t>380g新款贴纸蒙砂白玻璃杯薰衣草一件套</t>
  </si>
  <si>
    <t>380g新款贴纸蒙砂白玻璃杯桉树薄荷一件套</t>
  </si>
  <si>
    <t>440g琥珀色玻璃杯带盖2件套（琥珀苔藓+葡萄柚）</t>
  </si>
  <si>
    <t>440g琥珀色玻璃杯带盖2件套（琥珀苔藓+北美松针）</t>
  </si>
  <si>
    <t>440g琥珀色玻璃杯带盖2件套（葡萄柚+柚木烟草）</t>
  </si>
  <si>
    <t>440g琥珀色玻璃杯带盖2件套（鼠尾草+北美松针）</t>
  </si>
  <si>
    <t>200G大肚罐6件套（红色番石榴荔枝+大理纹白羽松*4+木纹桉树薄荷）</t>
  </si>
  <si>
    <t>156g金色碎金浮雕杯搭配圣诞主题走马灯一件套 圣诞款</t>
  </si>
  <si>
    <t/>
  </si>
  <si>
    <t>生日快乐礼品套装7件套</t>
  </si>
  <si>
    <t>友谊礼物套装4件套</t>
  </si>
  <si>
    <t>女士礼物套装8件套</t>
  </si>
  <si>
    <t>2024男士新款礼品套装6件套</t>
  </si>
  <si>
    <t>预算活页夹富婆五件套</t>
  </si>
  <si>
    <t>320g白色杯美人头透明盖6件套</t>
  </si>
  <si>
    <t>320g紫白渐变杯美人头透明盖6件套</t>
  </si>
  <si>
    <t>320g蒙砂玻璃杯3件套（橙色墨西哥橙花+白色棉花+紫色薰衣草</t>
  </si>
  <si>
    <t>320g手势玻璃杯带玻璃盖3件套（比心手势薰衣草+爱心手势鼠尾草+大拇指手势巴黎咖啡馆</t>
  </si>
  <si>
    <t>320g内喷色外丝印玻璃杯带玻璃盖3件套（白色鼠尾草+紫色薰衣草+内喷广藿香与琥珀）</t>
  </si>
  <si>
    <t>160g黑色玻璃杯铁罩薰衣草一件套</t>
  </si>
  <si>
    <t>160g黑色玻璃杯铁罩温暖琥珀一件套</t>
  </si>
  <si>
    <t>160g黑色玻璃杯铁罩檀香玫瑰一件套</t>
  </si>
  <si>
    <t>160g白色玻璃杯铁罩薰衣草一件套</t>
  </si>
  <si>
    <t>160g白色玻璃杯铁罩檀香玫瑰一件套</t>
  </si>
  <si>
    <t>160g灰色玻璃杯铁罩薰衣草一件套</t>
  </si>
  <si>
    <t>160g灰色玻璃杯铁罩鼠尾草一件套</t>
  </si>
  <si>
    <t>160g灰色玻璃杯铁罩肉桂苹果一件套</t>
  </si>
  <si>
    <t>210g木盖款lulu杯四件套加州鼠尾草一件套</t>
  </si>
  <si>
    <t>250g铁盖款lulu杯檀香木玫瑰单件套</t>
  </si>
  <si>
    <t>250g铁盖款lulu杯加州鼠尾草单件套</t>
  </si>
  <si>
    <t>250g铁盖款lulu杯薰衣草单件套</t>
  </si>
  <si>
    <t>250g铁盖款lulu杯肉桂苹果单件套</t>
  </si>
  <si>
    <t>升级版母亲系列礼品套装6件套</t>
  </si>
  <si>
    <t>spa 8件套</t>
  </si>
  <si>
    <t>紫色梦幻礼盒</t>
  </si>
  <si>
    <t>200G大肚罐6件套（灰色肉桂苹果*2+蓝色棉花*2+黑白线条鼠尾草*2）</t>
  </si>
  <si>
    <t>210g木盖款lulu杯四件套(檀香木玫瑰+加州鼠尾草+薰衣草+肉桂苹果)</t>
  </si>
  <si>
    <r>
      <t>320g</t>
    </r>
    <r>
      <rPr>
        <sz val="14"/>
        <color rgb="FF666666"/>
        <rFont val="SimSun"/>
        <charset val="134"/>
      </rPr>
      <t>蒙砂玻璃杯</t>
    </r>
    <r>
      <rPr>
        <sz val="14"/>
        <color rgb="FF666666"/>
        <rFont val="Times New Roman"/>
        <charset val="134"/>
      </rPr>
      <t>3</t>
    </r>
    <r>
      <rPr>
        <sz val="14"/>
        <color rgb="FF666666"/>
        <rFont val="SimSun"/>
        <charset val="134"/>
      </rPr>
      <t>件套（灰色鼠尾草</t>
    </r>
    <r>
      <rPr>
        <sz val="14"/>
        <color rgb="FF666666"/>
        <rFont val="Times New Roman"/>
        <charset val="134"/>
      </rPr>
      <t>+</t>
    </r>
    <r>
      <rPr>
        <sz val="14"/>
        <color rgb="FF666666"/>
        <rFont val="SimSun"/>
        <charset val="134"/>
      </rPr>
      <t>紫色薰衣草</t>
    </r>
    <r>
      <rPr>
        <sz val="14"/>
        <color rgb="FF666666"/>
        <rFont val="Times New Roman"/>
        <charset val="134"/>
      </rPr>
      <t>+</t>
    </r>
    <r>
      <rPr>
        <sz val="14"/>
        <color rgb="FF666666"/>
        <rFont val="SimSun"/>
        <charset val="134"/>
      </rPr>
      <t>绿色桉树薄荷）</t>
    </r>
  </si>
  <si>
    <r>
      <t>320g</t>
    </r>
    <r>
      <rPr>
        <sz val="14"/>
        <color rgb="FF666666"/>
        <rFont val="SimSun"/>
        <charset val="134"/>
      </rPr>
      <t>琥珀色杯美人头琥珀盖</t>
    </r>
    <r>
      <rPr>
        <sz val="14"/>
        <color rgb="FF666666"/>
        <rFont val="Times New Roman"/>
        <charset val="134"/>
      </rPr>
      <t>6</t>
    </r>
    <r>
      <rPr>
        <sz val="14"/>
        <color rgb="FF666666"/>
        <rFont val="SimSun"/>
        <charset val="134"/>
      </rPr>
      <t>件套</t>
    </r>
  </si>
  <si>
    <t>320g橙色蒙砂玻璃杯墨西哥橙花一件套</t>
  </si>
  <si>
    <r>
      <t>250g</t>
    </r>
    <r>
      <rPr>
        <sz val="14"/>
        <color rgb="FF666666"/>
        <rFont val="SimSun"/>
        <charset val="134"/>
      </rPr>
      <t>电镀灰色玻璃牛奶杯薰衣草一件套</t>
    </r>
  </si>
  <si>
    <r>
      <t>250g</t>
    </r>
    <r>
      <rPr>
        <sz val="14"/>
        <color rgb="FF666666"/>
        <rFont val="SimSun"/>
        <charset val="134"/>
      </rPr>
      <t>电镀茶色玻璃牛奶杯墨西哥橙花一件套</t>
    </r>
  </si>
  <si>
    <r>
      <t>320g</t>
    </r>
    <r>
      <rPr>
        <sz val="14"/>
        <color rgb="FF666666"/>
        <rFont val="SimSun"/>
        <charset val="134"/>
      </rPr>
      <t>内喷色外丝印玻璃杯带玻璃盖</t>
    </r>
    <r>
      <rPr>
        <sz val="14"/>
        <color rgb="FF666666"/>
        <rFont val="Times New Roman"/>
        <charset val="134"/>
      </rPr>
      <t>3</t>
    </r>
    <r>
      <rPr>
        <sz val="14"/>
        <color rgb="FF666666"/>
        <rFont val="SimSun"/>
        <charset val="134"/>
      </rPr>
      <t>件套（白色鼠尾草</t>
    </r>
    <r>
      <rPr>
        <sz val="14"/>
        <color rgb="FF666666"/>
        <rFont val="Times New Roman"/>
        <charset val="134"/>
      </rPr>
      <t>+</t>
    </r>
    <r>
      <rPr>
        <sz val="14"/>
        <color rgb="FF666666"/>
        <rFont val="SimSun"/>
        <charset val="134"/>
      </rPr>
      <t>金色柠檬马鞭草与柑橘</t>
    </r>
    <r>
      <rPr>
        <sz val="14"/>
        <color rgb="FF666666"/>
        <rFont val="Times New Roman"/>
        <charset val="134"/>
      </rPr>
      <t>+</t>
    </r>
    <r>
      <rPr>
        <sz val="14"/>
        <color rgb="FF666666"/>
        <rFont val="SimSun"/>
        <charset val="134"/>
      </rPr>
      <t>银色无花果与冷杉</t>
    </r>
  </si>
  <si>
    <r>
      <t>380g</t>
    </r>
    <r>
      <rPr>
        <sz val="14"/>
        <color rgb="FF666666"/>
        <rFont val="SimSun"/>
        <charset val="134"/>
      </rPr>
      <t>贴纸蒙砂白玻璃杯斐济白沙一件套</t>
    </r>
  </si>
  <si>
    <r>
      <t>特别款</t>
    </r>
    <r>
      <rPr>
        <sz val="14"/>
        <color rgb="FF666666"/>
        <rFont val="Times New Roman"/>
        <charset val="134"/>
      </rPr>
      <t>70g</t>
    </r>
    <r>
      <rPr>
        <sz val="14"/>
        <color rgb="FF666666"/>
        <rFont val="SimSun"/>
        <charset val="134"/>
      </rPr>
      <t>小马口铁</t>
    </r>
    <r>
      <rPr>
        <sz val="14"/>
        <color rgb="FF666666"/>
        <rFont val="Times New Roman"/>
        <charset val="134"/>
      </rPr>
      <t>12</t>
    </r>
    <r>
      <rPr>
        <sz val="14"/>
        <color rgb="FF666666"/>
        <rFont val="SimSun"/>
        <charset val="134"/>
      </rPr>
      <t>件套</t>
    </r>
  </si>
  <si>
    <t>320g烫金花纸玫瑰玻璃杯带玻璃盖香槟玫瑰一件套</t>
  </si>
  <si>
    <r>
      <t>黄色蜂蜡块</t>
    </r>
    <r>
      <rPr>
        <sz val="14"/>
        <color rgb="FF666666"/>
        <rFont val="Times New Roman"/>
        <charset val="134"/>
      </rPr>
      <t>24</t>
    </r>
    <r>
      <rPr>
        <sz val="14"/>
        <color rgb="FF666666"/>
        <rFont val="SimSun"/>
        <charset val="134"/>
      </rPr>
      <t>件套</t>
    </r>
  </si>
  <si>
    <t>380g蒙砂白玻璃杯组合三件套(篝火棉花糖+薰衣草+桉树薄荷)</t>
  </si>
  <si>
    <t>经典款巫术套装</t>
  </si>
  <si>
    <t>70g夏日小铁罐八件套</t>
  </si>
  <si>
    <t>total</t>
  </si>
  <si>
    <t>200g</t>
  </si>
  <si>
    <t>70g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</si>
</sst>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62"/>
      <scheme val="minor"/>
    </font>
    <font>
      <sz val="14"/>
      <color theme="1"/>
      <name val="微软雅黑"/>
      <charset val="134"/>
    </font>
    <font>
      <sz val="14"/>
      <name val="微软雅黑"/>
      <charset val="134"/>
    </font>
    <font>
      <sz val="14"/>
      <color rgb="FF000000"/>
      <name val="微软雅黑"/>
      <charset val="134"/>
    </font>
    <font>
      <sz val="14"/>
      <color rgb="FF666666"/>
      <name val="Noto Sans SC"/>
      <charset val="162"/>
    </font>
    <font>
      <sz val="14"/>
      <color rgb="FF666666"/>
      <name val="Times New Roman"/>
      <charset val="134"/>
    </font>
    <font>
      <sz val="14"/>
      <color rgb="FF666666"/>
      <name val="SimSun"/>
      <charset val="134"/>
    </font>
    <font>
      <sz val="11"/>
      <color theme="1"/>
      <name val="Calibri"/>
      <charset val="134"/>
      <scheme val="minor"/>
    </font>
    <font>
      <b/>
      <sz val="16"/>
      <color rgb="FF666666"/>
      <name val="Noto Sans SC"/>
    </font>
    <font>
      <b/>
      <sz val="18"/>
      <color theme="1"/>
      <name val="微软雅黑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6" Type="http://schemas.openxmlformats.org/officeDocument/2006/relationships/image" Target="../media/image7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215265</xdr:colOff>
      <xdr:row>6</xdr:row>
      <xdr:rowOff>120015</xdr:rowOff>
    </xdr:from>
    <xdr:ext cx="728980" cy="703580"/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0830" y="5720715"/>
          <a:ext cx="728980" cy="703580"/>
        </a:xfrm>
        <a:prstGeom prst="rect">
          <a:avLst/>
        </a:prstGeom>
      </xdr:spPr>
    </xdr:pic>
    <xdr:clientData/>
  </xdr:oneCellAnchor>
  <xdr:oneCellAnchor>
    <xdr:from>
      <xdr:col>1</xdr:col>
      <xdr:colOff>239395</xdr:colOff>
      <xdr:row>5</xdr:row>
      <xdr:rowOff>137160</xdr:rowOff>
    </xdr:from>
    <xdr:ext cx="697865" cy="667385"/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4960" y="4785360"/>
          <a:ext cx="697865" cy="667385"/>
        </a:xfrm>
        <a:prstGeom prst="rect">
          <a:avLst/>
        </a:prstGeom>
      </xdr:spPr>
    </xdr:pic>
    <xdr:clientData/>
  </xdr:oneCellAnchor>
  <xdr:oneCellAnchor>
    <xdr:from>
      <xdr:col>1</xdr:col>
      <xdr:colOff>264795</xdr:colOff>
      <xdr:row>28</xdr:row>
      <xdr:rowOff>145415</xdr:rowOff>
    </xdr:from>
    <xdr:ext cx="680085" cy="652780"/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360" y="26701115"/>
          <a:ext cx="680085" cy="652780"/>
        </a:xfrm>
        <a:prstGeom prst="rect">
          <a:avLst/>
        </a:prstGeom>
      </xdr:spPr>
    </xdr:pic>
    <xdr:clientData/>
  </xdr:oneCellAnchor>
  <xdr:oneCellAnchor>
    <xdr:from>
      <xdr:col>1</xdr:col>
      <xdr:colOff>365125</xdr:colOff>
      <xdr:row>27</xdr:row>
      <xdr:rowOff>137795</xdr:rowOff>
    </xdr:from>
    <xdr:ext cx="510540" cy="676910"/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690" y="25740995"/>
          <a:ext cx="510540" cy="676910"/>
        </a:xfrm>
        <a:prstGeom prst="rect">
          <a:avLst/>
        </a:prstGeom>
      </xdr:spPr>
    </xdr:pic>
    <xdr:clientData/>
  </xdr:oneCellAnchor>
  <xdr:oneCellAnchor>
    <xdr:from>
      <xdr:col>1</xdr:col>
      <xdr:colOff>181610</xdr:colOff>
      <xdr:row>33</xdr:row>
      <xdr:rowOff>38100</xdr:rowOff>
    </xdr:from>
    <xdr:ext cx="809625" cy="824865"/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7175" y="31356300"/>
          <a:ext cx="809625" cy="824865"/>
        </a:xfrm>
        <a:prstGeom prst="rect">
          <a:avLst/>
        </a:prstGeom>
      </xdr:spPr>
    </xdr:pic>
    <xdr:clientData/>
  </xdr:oneCellAnchor>
  <xdr:oneCellAnchor>
    <xdr:from>
      <xdr:col>1</xdr:col>
      <xdr:colOff>298450</xdr:colOff>
      <xdr:row>32</xdr:row>
      <xdr:rowOff>45085</xdr:rowOff>
    </xdr:from>
    <xdr:ext cx="713105" cy="822960"/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015" y="30410785"/>
          <a:ext cx="713105" cy="822960"/>
        </a:xfrm>
        <a:prstGeom prst="rect">
          <a:avLst/>
        </a:prstGeom>
      </xdr:spPr>
    </xdr:pic>
    <xdr:clientData/>
  </xdr:oneCellAnchor>
  <xdr:oneCellAnchor>
    <xdr:from>
      <xdr:col>1</xdr:col>
      <xdr:colOff>314960</xdr:colOff>
      <xdr:row>46</xdr:row>
      <xdr:rowOff>162560</xdr:rowOff>
    </xdr:from>
    <xdr:ext cx="697865" cy="643255"/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525" y="43863260"/>
          <a:ext cx="697865" cy="643255"/>
        </a:xfrm>
        <a:prstGeom prst="rect">
          <a:avLst/>
        </a:prstGeom>
      </xdr:spPr>
    </xdr:pic>
    <xdr:clientData/>
  </xdr:oneCellAnchor>
  <xdr:oneCellAnchor>
    <xdr:from>
      <xdr:col>1</xdr:col>
      <xdr:colOff>297815</xdr:colOff>
      <xdr:row>45</xdr:row>
      <xdr:rowOff>95250</xdr:rowOff>
    </xdr:from>
    <xdr:ext cx="731520" cy="741680"/>
    <xdr:pic>
      <xdr:nvPicPr>
        <xdr:cNvPr id="9" name="图片 7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380" y="42843450"/>
          <a:ext cx="731520" cy="741680"/>
        </a:xfrm>
        <a:prstGeom prst="rect">
          <a:avLst/>
        </a:prstGeom>
      </xdr:spPr>
    </xdr:pic>
    <xdr:clientData/>
  </xdr:oneCellAnchor>
  <xdr:oneCellAnchor>
    <xdr:from>
      <xdr:col>1</xdr:col>
      <xdr:colOff>329565</xdr:colOff>
      <xdr:row>44</xdr:row>
      <xdr:rowOff>111760</xdr:rowOff>
    </xdr:from>
    <xdr:ext cx="664210" cy="725170"/>
    <xdr:pic>
      <xdr:nvPicPr>
        <xdr:cNvPr id="10" name="图片 7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1907460"/>
          <a:ext cx="664210" cy="725170"/>
        </a:xfrm>
        <a:prstGeom prst="rect">
          <a:avLst/>
        </a:prstGeom>
      </xdr:spPr>
    </xdr:pic>
    <xdr:clientData/>
  </xdr:oneCellAnchor>
  <xdr:oneCellAnchor>
    <xdr:from>
      <xdr:col>1</xdr:col>
      <xdr:colOff>271145</xdr:colOff>
      <xdr:row>43</xdr:row>
      <xdr:rowOff>60960</xdr:rowOff>
    </xdr:from>
    <xdr:ext cx="756285" cy="767080"/>
    <xdr:pic>
      <xdr:nvPicPr>
        <xdr:cNvPr id="11" name="图片 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40904160"/>
          <a:ext cx="756285" cy="767080"/>
        </a:xfrm>
        <a:prstGeom prst="rect">
          <a:avLst/>
        </a:prstGeom>
      </xdr:spPr>
    </xdr:pic>
    <xdr:clientData/>
  </xdr:oneCellAnchor>
  <xdr:oneCellAnchor>
    <xdr:from>
      <xdr:col>1</xdr:col>
      <xdr:colOff>496570</xdr:colOff>
      <xdr:row>60</xdr:row>
      <xdr:rowOff>63500</xdr:rowOff>
    </xdr:from>
    <xdr:ext cx="369570" cy="848360"/>
    <xdr:pic>
      <xdr:nvPicPr>
        <xdr:cNvPr id="12" name="图片 8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2135" y="57099200"/>
          <a:ext cx="369570" cy="848360"/>
        </a:xfrm>
        <a:prstGeom prst="rect">
          <a:avLst/>
        </a:prstGeom>
      </xdr:spPr>
    </xdr:pic>
    <xdr:clientData/>
  </xdr:oneCellAnchor>
  <xdr:oneCellAnchor>
    <xdr:from>
      <xdr:col>1</xdr:col>
      <xdr:colOff>497205</xdr:colOff>
      <xdr:row>59</xdr:row>
      <xdr:rowOff>46355</xdr:rowOff>
    </xdr:from>
    <xdr:ext cx="369570" cy="848360"/>
    <xdr:pic>
      <xdr:nvPicPr>
        <xdr:cNvPr id="13" name="图片 8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2770" y="56129555"/>
          <a:ext cx="369570" cy="848360"/>
        </a:xfrm>
        <a:prstGeom prst="rect">
          <a:avLst/>
        </a:prstGeom>
      </xdr:spPr>
    </xdr:pic>
    <xdr:clientData/>
  </xdr:oneCellAnchor>
  <xdr:oneCellAnchor>
    <xdr:from>
      <xdr:col>1</xdr:col>
      <xdr:colOff>187960</xdr:colOff>
      <xdr:row>8</xdr:row>
      <xdr:rowOff>88900</xdr:rowOff>
    </xdr:from>
    <xdr:ext cx="727710" cy="764540"/>
    <xdr:pic>
      <xdr:nvPicPr>
        <xdr:cNvPr id="14" name="图片 9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3525" y="7594600"/>
          <a:ext cx="727710" cy="764540"/>
        </a:xfrm>
        <a:prstGeom prst="rect">
          <a:avLst/>
        </a:prstGeom>
      </xdr:spPr>
    </xdr:pic>
    <xdr:clientData/>
  </xdr:oneCellAnchor>
  <xdr:oneCellAnchor>
    <xdr:from>
      <xdr:col>1</xdr:col>
      <xdr:colOff>302895</xdr:colOff>
      <xdr:row>57</xdr:row>
      <xdr:rowOff>120015</xdr:rowOff>
    </xdr:from>
    <xdr:ext cx="618490" cy="749935"/>
    <xdr:pic>
      <xdr:nvPicPr>
        <xdr:cNvPr id="15" name="图片 10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460" y="54298215"/>
          <a:ext cx="618490" cy="749935"/>
        </a:xfrm>
        <a:prstGeom prst="rect">
          <a:avLst/>
        </a:prstGeom>
      </xdr:spPr>
    </xdr:pic>
    <xdr:clientData/>
  </xdr:oneCellAnchor>
  <xdr:oneCellAnchor>
    <xdr:from>
      <xdr:col>1</xdr:col>
      <xdr:colOff>387350</xdr:colOff>
      <xdr:row>66</xdr:row>
      <xdr:rowOff>78740</xdr:rowOff>
    </xdr:from>
    <xdr:ext cx="338455" cy="834390"/>
    <xdr:pic>
      <xdr:nvPicPr>
        <xdr:cNvPr id="16" name="图片 11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2829440"/>
          <a:ext cx="338455" cy="834390"/>
        </a:xfrm>
        <a:prstGeom prst="rect">
          <a:avLst/>
        </a:prstGeom>
      </xdr:spPr>
    </xdr:pic>
    <xdr:clientData/>
  </xdr:oneCellAnchor>
  <xdr:oneCellAnchor>
    <xdr:from>
      <xdr:col>1</xdr:col>
      <xdr:colOff>412750</xdr:colOff>
      <xdr:row>65</xdr:row>
      <xdr:rowOff>62865</xdr:rowOff>
    </xdr:from>
    <xdr:ext cx="364490" cy="861060"/>
    <xdr:pic>
      <xdr:nvPicPr>
        <xdr:cNvPr id="17" name="图片 1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315" y="61861065"/>
          <a:ext cx="364490" cy="861060"/>
        </a:xfrm>
        <a:prstGeom prst="rect">
          <a:avLst/>
        </a:prstGeom>
      </xdr:spPr>
    </xdr:pic>
    <xdr:clientData/>
  </xdr:oneCellAnchor>
  <xdr:oneCellAnchor>
    <xdr:from>
      <xdr:col>1</xdr:col>
      <xdr:colOff>405130</xdr:colOff>
      <xdr:row>64</xdr:row>
      <xdr:rowOff>53340</xdr:rowOff>
    </xdr:from>
    <xdr:ext cx="356235" cy="861695"/>
    <xdr:pic>
      <xdr:nvPicPr>
        <xdr:cNvPr id="18" name="图片 11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0899040"/>
          <a:ext cx="356235" cy="861695"/>
        </a:xfrm>
        <a:prstGeom prst="rect">
          <a:avLst/>
        </a:prstGeom>
      </xdr:spPr>
    </xdr:pic>
    <xdr:clientData/>
  </xdr:oneCellAnchor>
  <xdr:oneCellAnchor>
    <xdr:from>
      <xdr:col>1</xdr:col>
      <xdr:colOff>414655</xdr:colOff>
      <xdr:row>63</xdr:row>
      <xdr:rowOff>37465</xdr:rowOff>
    </xdr:from>
    <xdr:ext cx="354330" cy="842645"/>
    <xdr:pic>
      <xdr:nvPicPr>
        <xdr:cNvPr id="19" name="图片 12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220" y="59930665"/>
          <a:ext cx="354330" cy="842645"/>
        </a:xfrm>
        <a:prstGeom prst="rect">
          <a:avLst/>
        </a:prstGeom>
      </xdr:spPr>
    </xdr:pic>
    <xdr:clientData/>
  </xdr:oneCellAnchor>
  <xdr:oneCellAnchor>
    <xdr:from>
      <xdr:col>1</xdr:col>
      <xdr:colOff>294640</xdr:colOff>
      <xdr:row>69</xdr:row>
      <xdr:rowOff>69215</xdr:rowOff>
    </xdr:from>
    <xdr:ext cx="660400" cy="786765"/>
    <xdr:pic>
      <xdr:nvPicPr>
        <xdr:cNvPr id="20" name="图片 13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205" y="65677415"/>
          <a:ext cx="660400" cy="786765"/>
        </a:xfrm>
        <a:prstGeom prst="rect">
          <a:avLst/>
        </a:prstGeom>
      </xdr:spPr>
    </xdr:pic>
    <xdr:clientData/>
  </xdr:oneCellAnchor>
  <xdr:oneCellAnchor>
    <xdr:from>
      <xdr:col>1</xdr:col>
      <xdr:colOff>248920</xdr:colOff>
      <xdr:row>68</xdr:row>
      <xdr:rowOff>112395</xdr:rowOff>
    </xdr:from>
    <xdr:ext cx="730250" cy="727075"/>
    <xdr:pic>
      <xdr:nvPicPr>
        <xdr:cNvPr id="21" name="图片 13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4485" y="64768095"/>
          <a:ext cx="730250" cy="727075"/>
        </a:xfrm>
        <a:prstGeom prst="rect">
          <a:avLst/>
        </a:prstGeom>
      </xdr:spPr>
    </xdr:pic>
    <xdr:clientData/>
  </xdr:oneCellAnchor>
  <xdr:oneCellAnchor>
    <xdr:from>
      <xdr:col>1</xdr:col>
      <xdr:colOff>114935</xdr:colOff>
      <xdr:row>12</xdr:row>
      <xdr:rowOff>0</xdr:rowOff>
    </xdr:from>
    <xdr:ext cx="887730" cy="753110"/>
    <xdr:pic>
      <xdr:nvPicPr>
        <xdr:cNvPr id="22" name="图片 14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11315700"/>
          <a:ext cx="887730" cy="753110"/>
        </a:xfrm>
        <a:prstGeom prst="rect">
          <a:avLst/>
        </a:prstGeom>
      </xdr:spPr>
    </xdr:pic>
    <xdr:clientData/>
  </xdr:oneCellAnchor>
  <xdr:oneCellAnchor>
    <xdr:from>
      <xdr:col>1</xdr:col>
      <xdr:colOff>297180</xdr:colOff>
      <xdr:row>15</xdr:row>
      <xdr:rowOff>120015</xdr:rowOff>
    </xdr:from>
    <xdr:ext cx="679450" cy="740410"/>
    <xdr:pic>
      <xdr:nvPicPr>
        <xdr:cNvPr id="23" name="图片 15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14293215"/>
          <a:ext cx="679450" cy="740410"/>
        </a:xfrm>
        <a:prstGeom prst="rect">
          <a:avLst/>
        </a:prstGeom>
      </xdr:spPr>
    </xdr:pic>
    <xdr:clientData/>
  </xdr:oneCellAnchor>
  <xdr:oneCellAnchor>
    <xdr:from>
      <xdr:col>1</xdr:col>
      <xdr:colOff>304165</xdr:colOff>
      <xdr:row>16</xdr:row>
      <xdr:rowOff>129540</xdr:rowOff>
    </xdr:from>
    <xdr:ext cx="678180" cy="688340"/>
    <xdr:pic>
      <xdr:nvPicPr>
        <xdr:cNvPr id="24" name="图片 16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5255240"/>
          <a:ext cx="678180" cy="688340"/>
        </a:xfrm>
        <a:prstGeom prst="rect">
          <a:avLst/>
        </a:prstGeom>
      </xdr:spPr>
    </xdr:pic>
    <xdr:clientData/>
  </xdr:oneCellAnchor>
  <xdr:oneCellAnchor>
    <xdr:from>
      <xdr:col>1</xdr:col>
      <xdr:colOff>230505</xdr:colOff>
      <xdr:row>17</xdr:row>
      <xdr:rowOff>152400</xdr:rowOff>
    </xdr:from>
    <xdr:ext cx="767715" cy="713740"/>
    <xdr:pic>
      <xdr:nvPicPr>
        <xdr:cNvPr id="25" name="图片 17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070" y="16230600"/>
          <a:ext cx="767715" cy="713740"/>
        </a:xfrm>
        <a:prstGeom prst="rect">
          <a:avLst/>
        </a:prstGeom>
      </xdr:spPr>
    </xdr:pic>
    <xdr:clientData/>
  </xdr:oneCellAnchor>
  <xdr:oneCellAnchor>
    <xdr:from>
      <xdr:col>1</xdr:col>
      <xdr:colOff>330200</xdr:colOff>
      <xdr:row>19</xdr:row>
      <xdr:rowOff>234950</xdr:rowOff>
    </xdr:from>
    <xdr:ext cx="582295" cy="665480"/>
    <xdr:pic>
      <xdr:nvPicPr>
        <xdr:cNvPr id="26" name="图片 18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218150"/>
          <a:ext cx="582295" cy="665480"/>
        </a:xfrm>
        <a:prstGeom prst="rect">
          <a:avLst/>
        </a:prstGeom>
      </xdr:spPr>
    </xdr:pic>
    <xdr:clientData/>
  </xdr:oneCellAnchor>
  <xdr:oneCellAnchor>
    <xdr:from>
      <xdr:col>1</xdr:col>
      <xdr:colOff>204470</xdr:colOff>
      <xdr:row>22</xdr:row>
      <xdr:rowOff>51435</xdr:rowOff>
    </xdr:from>
    <xdr:ext cx="816610" cy="782320"/>
    <xdr:pic>
      <xdr:nvPicPr>
        <xdr:cNvPr id="27" name="图片 19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0035" y="20892135"/>
          <a:ext cx="816610" cy="782320"/>
        </a:xfrm>
        <a:prstGeom prst="rect">
          <a:avLst/>
        </a:prstGeom>
      </xdr:spPr>
    </xdr:pic>
    <xdr:clientData/>
  </xdr:oneCellAnchor>
  <xdr:oneCellAnchor>
    <xdr:from>
      <xdr:col>1</xdr:col>
      <xdr:colOff>298450</xdr:colOff>
      <xdr:row>29</xdr:row>
      <xdr:rowOff>112395</xdr:rowOff>
    </xdr:from>
    <xdr:ext cx="552450" cy="710565"/>
    <xdr:pic>
      <xdr:nvPicPr>
        <xdr:cNvPr id="28" name="图片 20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015" y="27620595"/>
          <a:ext cx="552450" cy="710565"/>
        </a:xfrm>
        <a:prstGeom prst="rect">
          <a:avLst/>
        </a:prstGeom>
      </xdr:spPr>
    </xdr:pic>
    <xdr:clientData/>
  </xdr:oneCellAnchor>
  <xdr:oneCellAnchor>
    <xdr:from>
      <xdr:col>1</xdr:col>
      <xdr:colOff>212725</xdr:colOff>
      <xdr:row>9</xdr:row>
      <xdr:rowOff>85725</xdr:rowOff>
    </xdr:from>
    <xdr:ext cx="735330" cy="728980"/>
    <xdr:pic>
      <xdr:nvPicPr>
        <xdr:cNvPr id="37" name="图片 30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28290" y="8543925"/>
          <a:ext cx="735330" cy="728980"/>
        </a:xfrm>
        <a:prstGeom prst="rect">
          <a:avLst/>
        </a:prstGeom>
      </xdr:spPr>
    </xdr:pic>
    <xdr:clientData/>
  </xdr:oneCellAnchor>
  <xdr:oneCellAnchor>
    <xdr:from>
      <xdr:col>1</xdr:col>
      <xdr:colOff>261620</xdr:colOff>
      <xdr:row>10</xdr:row>
      <xdr:rowOff>0</xdr:rowOff>
    </xdr:from>
    <xdr:ext cx="698500" cy="698500"/>
    <xdr:pic>
      <xdr:nvPicPr>
        <xdr:cNvPr id="38" name="图片 31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7185" y="9410700"/>
          <a:ext cx="698500" cy="698500"/>
        </a:xfrm>
        <a:prstGeom prst="rect">
          <a:avLst/>
        </a:prstGeom>
      </xdr:spPr>
    </xdr:pic>
    <xdr:clientData/>
  </xdr:oneCellAnchor>
  <xdr:oneCellAnchor>
    <xdr:from>
      <xdr:col>1</xdr:col>
      <xdr:colOff>204470</xdr:colOff>
      <xdr:row>10</xdr:row>
      <xdr:rowOff>0</xdr:rowOff>
    </xdr:from>
    <xdr:ext cx="781050" cy="800100"/>
    <xdr:pic>
      <xdr:nvPicPr>
        <xdr:cNvPr id="39" name="图片 32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820035" y="9410700"/>
          <a:ext cx="781050" cy="800100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20</xdr:row>
      <xdr:rowOff>134620</xdr:rowOff>
    </xdr:from>
    <xdr:ext cx="813435" cy="772795"/>
    <xdr:pic>
      <xdr:nvPicPr>
        <xdr:cNvPr id="41" name="图片 34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44165" y="19070320"/>
          <a:ext cx="813435" cy="772795"/>
        </a:xfrm>
        <a:prstGeom prst="rect">
          <a:avLst/>
        </a:prstGeom>
      </xdr:spPr>
    </xdr:pic>
    <xdr:clientData/>
  </xdr:oneCellAnchor>
  <xdr:oneCellAnchor>
    <xdr:from>
      <xdr:col>1</xdr:col>
      <xdr:colOff>220345</xdr:colOff>
      <xdr:row>40</xdr:row>
      <xdr:rowOff>125095</xdr:rowOff>
    </xdr:from>
    <xdr:ext cx="723900" cy="742950"/>
    <xdr:pic>
      <xdr:nvPicPr>
        <xdr:cNvPr id="47" name="图片 40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35910" y="38110795"/>
          <a:ext cx="723900" cy="742950"/>
        </a:xfrm>
        <a:prstGeom prst="rect">
          <a:avLst/>
        </a:prstGeom>
      </xdr:spPr>
    </xdr:pic>
    <xdr:clientData/>
  </xdr:oneCellAnchor>
  <xdr:oneCellAnchor>
    <xdr:from>
      <xdr:col>1</xdr:col>
      <xdr:colOff>187325</xdr:colOff>
      <xdr:row>41</xdr:row>
      <xdr:rowOff>0</xdr:rowOff>
    </xdr:from>
    <xdr:ext cx="762000" cy="762000"/>
    <xdr:pic>
      <xdr:nvPicPr>
        <xdr:cNvPr id="48" name="图片 41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02890" y="38938200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204470</xdr:colOff>
      <xdr:row>48</xdr:row>
      <xdr:rowOff>82550</xdr:rowOff>
    </xdr:from>
    <xdr:ext cx="742950" cy="762000"/>
    <xdr:pic>
      <xdr:nvPicPr>
        <xdr:cNvPr id="49" name="图片 42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820035" y="45688250"/>
          <a:ext cx="742950" cy="762000"/>
        </a:xfrm>
        <a:prstGeom prst="rect">
          <a:avLst/>
        </a:prstGeom>
      </xdr:spPr>
    </xdr:pic>
    <xdr:clientData/>
  </xdr:oneCellAnchor>
  <xdr:twoCellAnchor editAs="oneCell">
    <xdr:from>
      <xdr:col>1</xdr:col>
      <xdr:colOff>123190</xdr:colOff>
      <xdr:row>1</xdr:row>
      <xdr:rowOff>107315</xdr:rowOff>
    </xdr:from>
    <xdr:to>
      <xdr:col>1</xdr:col>
      <xdr:colOff>943610</xdr:colOff>
      <xdr:row>1</xdr:row>
      <xdr:rowOff>828040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755" y="945515"/>
          <a:ext cx="82042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173355</xdr:colOff>
      <xdr:row>2</xdr:row>
      <xdr:rowOff>156210</xdr:rowOff>
    </xdr:from>
    <xdr:to>
      <xdr:col>1</xdr:col>
      <xdr:colOff>891540</xdr:colOff>
      <xdr:row>2</xdr:row>
      <xdr:rowOff>767715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920" y="1946910"/>
          <a:ext cx="71818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94615</xdr:colOff>
      <xdr:row>3</xdr:row>
      <xdr:rowOff>73025</xdr:rowOff>
    </xdr:from>
    <xdr:to>
      <xdr:col>1</xdr:col>
      <xdr:colOff>1057275</xdr:colOff>
      <xdr:row>3</xdr:row>
      <xdr:rowOff>873760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180" y="2816225"/>
          <a:ext cx="96266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4</xdr:row>
      <xdr:rowOff>128905</xdr:rowOff>
    </xdr:from>
    <xdr:to>
      <xdr:col>1</xdr:col>
      <xdr:colOff>973455</xdr:colOff>
      <xdr:row>4</xdr:row>
      <xdr:rowOff>845820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2565" y="3824605"/>
          <a:ext cx="84645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299720</xdr:colOff>
      <xdr:row>7</xdr:row>
      <xdr:rowOff>107950</xdr:rowOff>
    </xdr:from>
    <xdr:to>
      <xdr:col>1</xdr:col>
      <xdr:colOff>934720</xdr:colOff>
      <xdr:row>7</xdr:row>
      <xdr:rowOff>851535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6661150"/>
          <a:ext cx="63500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118745</xdr:colOff>
      <xdr:row>10</xdr:row>
      <xdr:rowOff>156210</xdr:rowOff>
    </xdr:from>
    <xdr:to>
      <xdr:col>1</xdr:col>
      <xdr:colOff>1089660</xdr:colOff>
      <xdr:row>10</xdr:row>
      <xdr:rowOff>802005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310" y="9566910"/>
          <a:ext cx="970915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132715</xdr:colOff>
      <xdr:row>11</xdr:row>
      <xdr:rowOff>146050</xdr:rowOff>
    </xdr:from>
    <xdr:to>
      <xdr:col>1</xdr:col>
      <xdr:colOff>998220</xdr:colOff>
      <xdr:row>11</xdr:row>
      <xdr:rowOff>768350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8280" y="10509250"/>
          <a:ext cx="86550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12</xdr:row>
      <xdr:rowOff>82550</xdr:rowOff>
    </xdr:from>
    <xdr:to>
      <xdr:col>1</xdr:col>
      <xdr:colOff>971550</xdr:colOff>
      <xdr:row>12</xdr:row>
      <xdr:rowOff>838835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0" y="11398250"/>
          <a:ext cx="76771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254000</xdr:colOff>
      <xdr:row>13</xdr:row>
      <xdr:rowOff>25400</xdr:rowOff>
    </xdr:from>
    <xdr:to>
      <xdr:col>1</xdr:col>
      <xdr:colOff>996950</xdr:colOff>
      <xdr:row>13</xdr:row>
      <xdr:rowOff>913130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565" y="12293600"/>
          <a:ext cx="74295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292100</xdr:colOff>
      <xdr:row>14</xdr:row>
      <xdr:rowOff>34925</xdr:rowOff>
    </xdr:from>
    <xdr:to>
      <xdr:col>1</xdr:col>
      <xdr:colOff>1044575</xdr:colOff>
      <xdr:row>14</xdr:row>
      <xdr:rowOff>925830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255625"/>
          <a:ext cx="752475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223520</xdr:colOff>
      <xdr:row>18</xdr:row>
      <xdr:rowOff>237490</xdr:rowOff>
    </xdr:from>
    <xdr:to>
      <xdr:col>1</xdr:col>
      <xdr:colOff>1019810</xdr:colOff>
      <xdr:row>18</xdr:row>
      <xdr:rowOff>862965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085" y="17268190"/>
          <a:ext cx="796290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225425</xdr:colOff>
      <xdr:row>21</xdr:row>
      <xdr:rowOff>34925</xdr:rowOff>
    </xdr:from>
    <xdr:to>
      <xdr:col>1</xdr:col>
      <xdr:colOff>922020</xdr:colOff>
      <xdr:row>21</xdr:row>
      <xdr:rowOff>867410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0990" y="19923125"/>
          <a:ext cx="69659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186690</xdr:colOff>
      <xdr:row>23</xdr:row>
      <xdr:rowOff>102235</xdr:rowOff>
    </xdr:from>
    <xdr:to>
      <xdr:col>1</xdr:col>
      <xdr:colOff>1040130</xdr:colOff>
      <xdr:row>23</xdr:row>
      <xdr:rowOff>834390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2255" y="21895435"/>
          <a:ext cx="85344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118745</xdr:colOff>
      <xdr:row>24</xdr:row>
      <xdr:rowOff>229235</xdr:rowOff>
    </xdr:from>
    <xdr:to>
      <xdr:col>1</xdr:col>
      <xdr:colOff>1066165</xdr:colOff>
      <xdr:row>24</xdr:row>
      <xdr:rowOff>763270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310" y="22974935"/>
          <a:ext cx="94742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93980</xdr:colOff>
      <xdr:row>25</xdr:row>
      <xdr:rowOff>243840</xdr:rowOff>
    </xdr:from>
    <xdr:to>
      <xdr:col>1</xdr:col>
      <xdr:colOff>1023620</xdr:colOff>
      <xdr:row>25</xdr:row>
      <xdr:rowOff>782955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545" y="23942040"/>
          <a:ext cx="92964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128905</xdr:colOff>
      <xdr:row>26</xdr:row>
      <xdr:rowOff>219710</xdr:rowOff>
    </xdr:from>
    <xdr:to>
      <xdr:col>1</xdr:col>
      <xdr:colOff>989965</xdr:colOff>
      <xdr:row>26</xdr:row>
      <xdr:rowOff>748030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4470" y="24870410"/>
          <a:ext cx="86106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234315</xdr:colOff>
      <xdr:row>30</xdr:row>
      <xdr:rowOff>67310</xdr:rowOff>
    </xdr:from>
    <xdr:to>
      <xdr:col>1</xdr:col>
      <xdr:colOff>987425</xdr:colOff>
      <xdr:row>30</xdr:row>
      <xdr:rowOff>892810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28528010"/>
          <a:ext cx="753110" cy="82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332105</xdr:colOff>
      <xdr:row>31</xdr:row>
      <xdr:rowOff>114300</xdr:rowOff>
    </xdr:from>
    <xdr:to>
      <xdr:col>1</xdr:col>
      <xdr:colOff>939800</xdr:colOff>
      <xdr:row>31</xdr:row>
      <xdr:rowOff>862965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7670" y="29527500"/>
          <a:ext cx="60769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150495</xdr:colOff>
      <xdr:row>34</xdr:row>
      <xdr:rowOff>52705</xdr:rowOff>
    </xdr:from>
    <xdr:to>
      <xdr:col>1</xdr:col>
      <xdr:colOff>930910</xdr:colOff>
      <xdr:row>34</xdr:row>
      <xdr:rowOff>857250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6060" y="32323405"/>
          <a:ext cx="780415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184785</xdr:colOff>
      <xdr:row>35</xdr:row>
      <xdr:rowOff>83820</xdr:rowOff>
    </xdr:from>
    <xdr:to>
      <xdr:col>1</xdr:col>
      <xdr:colOff>1044575</xdr:colOff>
      <xdr:row>35</xdr:row>
      <xdr:rowOff>904875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0350" y="33307020"/>
          <a:ext cx="859790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36</xdr:row>
      <xdr:rowOff>51435</xdr:rowOff>
    </xdr:from>
    <xdr:to>
      <xdr:col>1</xdr:col>
      <xdr:colOff>938530</xdr:colOff>
      <xdr:row>36</xdr:row>
      <xdr:rowOff>879475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34227135"/>
          <a:ext cx="700405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137160</xdr:colOff>
      <xdr:row>37</xdr:row>
      <xdr:rowOff>145415</xdr:rowOff>
    </xdr:from>
    <xdr:to>
      <xdr:col>1</xdr:col>
      <xdr:colOff>1010285</xdr:colOff>
      <xdr:row>37</xdr:row>
      <xdr:rowOff>848360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725" y="35273615"/>
          <a:ext cx="87312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210820</xdr:colOff>
      <xdr:row>74</xdr:row>
      <xdr:rowOff>44450</xdr:rowOff>
    </xdr:from>
    <xdr:to>
      <xdr:col>1</xdr:col>
      <xdr:colOff>1030605</xdr:colOff>
      <xdr:row>74</xdr:row>
      <xdr:rowOff>861060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6385" y="70415150"/>
          <a:ext cx="81978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80645</xdr:colOff>
      <xdr:row>73</xdr:row>
      <xdr:rowOff>154940</xdr:rowOff>
    </xdr:from>
    <xdr:to>
      <xdr:col>1</xdr:col>
      <xdr:colOff>1120775</xdr:colOff>
      <xdr:row>73</xdr:row>
      <xdr:rowOff>800735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210" y="69573140"/>
          <a:ext cx="1040130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246380</xdr:colOff>
      <xdr:row>72</xdr:row>
      <xdr:rowOff>50800</xdr:rowOff>
    </xdr:from>
    <xdr:to>
      <xdr:col>1</xdr:col>
      <xdr:colOff>1106805</xdr:colOff>
      <xdr:row>72</xdr:row>
      <xdr:rowOff>914400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945" y="68516500"/>
          <a:ext cx="86042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349250</xdr:colOff>
      <xdr:row>71</xdr:row>
      <xdr:rowOff>43180</xdr:rowOff>
    </xdr:from>
    <xdr:to>
      <xdr:col>1</xdr:col>
      <xdr:colOff>968375</xdr:colOff>
      <xdr:row>71</xdr:row>
      <xdr:rowOff>869950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7556380"/>
          <a:ext cx="619125" cy="826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258445</xdr:colOff>
      <xdr:row>70</xdr:row>
      <xdr:rowOff>67310</xdr:rowOff>
    </xdr:from>
    <xdr:to>
      <xdr:col>1</xdr:col>
      <xdr:colOff>1022985</xdr:colOff>
      <xdr:row>70</xdr:row>
      <xdr:rowOff>883920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4010" y="66628010"/>
          <a:ext cx="764540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262255</xdr:colOff>
      <xdr:row>67</xdr:row>
      <xdr:rowOff>88265</xdr:rowOff>
    </xdr:from>
    <xdr:to>
      <xdr:col>1</xdr:col>
      <xdr:colOff>1021080</xdr:colOff>
      <xdr:row>67</xdr:row>
      <xdr:rowOff>923925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63791465"/>
          <a:ext cx="75882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173990</xdr:colOff>
      <xdr:row>63</xdr:row>
      <xdr:rowOff>0</xdr:rowOff>
    </xdr:from>
    <xdr:to>
      <xdr:col>1</xdr:col>
      <xdr:colOff>1023620</xdr:colOff>
      <xdr:row>63</xdr:row>
      <xdr:rowOff>772160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9555" y="59893200"/>
          <a:ext cx="84963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220980</xdr:colOff>
      <xdr:row>62</xdr:row>
      <xdr:rowOff>95250</xdr:rowOff>
    </xdr:from>
    <xdr:to>
      <xdr:col>1</xdr:col>
      <xdr:colOff>1047115</xdr:colOff>
      <xdr:row>62</xdr:row>
      <xdr:rowOff>840105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545" y="59035950"/>
          <a:ext cx="8261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226060</xdr:colOff>
      <xdr:row>61</xdr:row>
      <xdr:rowOff>77470</xdr:rowOff>
    </xdr:from>
    <xdr:to>
      <xdr:col>1</xdr:col>
      <xdr:colOff>1071245</xdr:colOff>
      <xdr:row>61</xdr:row>
      <xdr:rowOff>835025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1625" y="58065670"/>
          <a:ext cx="84518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281305</xdr:colOff>
      <xdr:row>58</xdr:row>
      <xdr:rowOff>91440</xdr:rowOff>
    </xdr:from>
    <xdr:to>
      <xdr:col>1</xdr:col>
      <xdr:colOff>1033145</xdr:colOff>
      <xdr:row>58</xdr:row>
      <xdr:rowOff>846455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5222140"/>
          <a:ext cx="75184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241300</xdr:colOff>
      <xdr:row>56</xdr:row>
      <xdr:rowOff>75565</xdr:rowOff>
    </xdr:from>
    <xdr:to>
      <xdr:col>1</xdr:col>
      <xdr:colOff>986790</xdr:colOff>
      <xdr:row>56</xdr:row>
      <xdr:rowOff>840105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6865" y="53301265"/>
          <a:ext cx="745490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245110</xdr:colOff>
      <xdr:row>55</xdr:row>
      <xdr:rowOff>100965</xdr:rowOff>
    </xdr:from>
    <xdr:to>
      <xdr:col>1</xdr:col>
      <xdr:colOff>1023620</xdr:colOff>
      <xdr:row>55</xdr:row>
      <xdr:rowOff>863600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52374165"/>
          <a:ext cx="77851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166370</xdr:colOff>
      <xdr:row>54</xdr:row>
      <xdr:rowOff>203200</xdr:rowOff>
    </xdr:from>
    <xdr:to>
      <xdr:col>1</xdr:col>
      <xdr:colOff>1042670</xdr:colOff>
      <xdr:row>54</xdr:row>
      <xdr:rowOff>880110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1935" y="51523900"/>
          <a:ext cx="876300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177800</xdr:colOff>
      <xdr:row>53</xdr:row>
      <xdr:rowOff>174625</xdr:rowOff>
    </xdr:from>
    <xdr:to>
      <xdr:col>1</xdr:col>
      <xdr:colOff>1047750</xdr:colOff>
      <xdr:row>53</xdr:row>
      <xdr:rowOff>768985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3365" y="50542825"/>
          <a:ext cx="86995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175895</xdr:colOff>
      <xdr:row>52</xdr:row>
      <xdr:rowOff>131445</xdr:rowOff>
    </xdr:from>
    <xdr:to>
      <xdr:col>1</xdr:col>
      <xdr:colOff>1049655</xdr:colOff>
      <xdr:row>52</xdr:row>
      <xdr:rowOff>859790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460" y="49547145"/>
          <a:ext cx="87376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179070</xdr:colOff>
      <xdr:row>51</xdr:row>
      <xdr:rowOff>57785</xdr:rowOff>
    </xdr:from>
    <xdr:to>
      <xdr:col>1</xdr:col>
      <xdr:colOff>1119505</xdr:colOff>
      <xdr:row>51</xdr:row>
      <xdr:rowOff>743585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635" y="48520985"/>
          <a:ext cx="94043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241300</xdr:colOff>
      <xdr:row>51</xdr:row>
      <xdr:rowOff>135890</xdr:rowOff>
    </xdr:from>
    <xdr:to>
      <xdr:col>1</xdr:col>
      <xdr:colOff>976630</xdr:colOff>
      <xdr:row>51</xdr:row>
      <xdr:rowOff>823595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6865" y="48599090"/>
          <a:ext cx="7353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50</xdr:row>
      <xdr:rowOff>210185</xdr:rowOff>
    </xdr:from>
    <xdr:to>
      <xdr:col>1</xdr:col>
      <xdr:colOff>1108075</xdr:colOff>
      <xdr:row>50</xdr:row>
      <xdr:rowOff>822960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325" y="47720885"/>
          <a:ext cx="996315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231140</xdr:colOff>
      <xdr:row>49</xdr:row>
      <xdr:rowOff>58420</xdr:rowOff>
    </xdr:from>
    <xdr:to>
      <xdr:col>1</xdr:col>
      <xdr:colOff>1036955</xdr:colOff>
      <xdr:row>49</xdr:row>
      <xdr:rowOff>858520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46616620"/>
          <a:ext cx="80581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39</xdr:row>
      <xdr:rowOff>100330</xdr:rowOff>
    </xdr:from>
    <xdr:to>
      <xdr:col>1</xdr:col>
      <xdr:colOff>1029970</xdr:colOff>
      <xdr:row>39</xdr:row>
      <xdr:rowOff>910590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8915" y="37133530"/>
          <a:ext cx="89662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</xdr:colOff>
      <xdr:row>38</xdr:row>
      <xdr:rowOff>88265</xdr:rowOff>
    </xdr:from>
    <xdr:to>
      <xdr:col>1</xdr:col>
      <xdr:colOff>1026795</xdr:colOff>
      <xdr:row>38</xdr:row>
      <xdr:rowOff>798830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1295" y="36168965"/>
          <a:ext cx="90106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92710</xdr:colOff>
      <xdr:row>41</xdr:row>
      <xdr:rowOff>104775</xdr:rowOff>
    </xdr:from>
    <xdr:to>
      <xdr:col>1</xdr:col>
      <xdr:colOff>1114425</xdr:colOff>
      <xdr:row>41</xdr:row>
      <xdr:rowOff>891540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275" y="39042975"/>
          <a:ext cx="102171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92710</xdr:colOff>
      <xdr:row>42</xdr:row>
      <xdr:rowOff>104775</xdr:rowOff>
    </xdr:from>
    <xdr:to>
      <xdr:col>1</xdr:col>
      <xdr:colOff>1114425</xdr:colOff>
      <xdr:row>42</xdr:row>
      <xdr:rowOff>891540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8275" y="39995475"/>
          <a:ext cx="102171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127635</xdr:colOff>
      <xdr:row>47</xdr:row>
      <xdr:rowOff>41910</xdr:rowOff>
    </xdr:from>
    <xdr:to>
      <xdr:col>1</xdr:col>
      <xdr:colOff>1002665</xdr:colOff>
      <xdr:row>47</xdr:row>
      <xdr:rowOff>871220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0" y="44695110"/>
          <a:ext cx="875030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8" sqref="K18"/>
    </sheetView>
  </sheetViews>
  <sheetFormatPr defaultColWidth="9" defaultRowHeight="15"/>
  <cols>
    <col min="1" max="16384" width="9" style="13"/>
  </cols>
  <sheetData/>
  <sheetProtection formatCells="0" insertHyperlinks="0" autoFilter="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cols>
    <col min="1" max="16384" width="9" style="13"/>
  </cols>
  <sheetData/>
  <sheetProtection formatCells="0" insertHyperlinks="0" autoFilter="0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6"/>
  <sheetViews>
    <sheetView tabSelected="1" zoomScale="70" zoomScaleNormal="70" workbookViewId="0">
      <pane ySplit="1" topLeftCell="A2" activePane="bottomLeft" state="frozen"/>
      <selection pane="bottomLeft" activeCell="E93" sqref="E93"/>
    </sheetView>
  </sheetViews>
  <sheetFormatPr defaultColWidth="9" defaultRowHeight="20.25"/>
  <cols>
    <col min="1" max="1" width="79.5703125" style="3" customWidth="1"/>
    <col min="2" max="2" width="32" style="1" customWidth="1"/>
    <col min="3" max="3" width="29.28515625" style="1" customWidth="1"/>
    <col min="4" max="4" width="12.42578125" style="1" customWidth="1"/>
    <col min="5" max="5" width="12" style="1" customWidth="1"/>
    <col min="6" max="16384" width="9" style="1"/>
  </cols>
  <sheetData>
    <row r="1" spans="1:5" ht="0.75" customHeight="1">
      <c r="A1" s="16"/>
      <c r="B1" s="16"/>
      <c r="C1" s="4"/>
    </row>
    <row r="2" spans="1:5" ht="75" customHeight="1">
      <c r="A2" s="5" t="s">
        <v>0</v>
      </c>
      <c r="B2" s="6"/>
      <c r="C2" s="6">
        <v>11</v>
      </c>
      <c r="D2" s="7">
        <v>2</v>
      </c>
      <c r="E2" s="1">
        <f t="shared" ref="E2:E12" si="0">C2*D2</f>
        <v>22</v>
      </c>
    </row>
    <row r="3" spans="1:5" ht="75" customHeight="1">
      <c r="A3" s="5" t="s">
        <v>1</v>
      </c>
      <c r="B3" s="6"/>
      <c r="C3" s="6">
        <v>13</v>
      </c>
      <c r="D3" s="7">
        <v>2</v>
      </c>
      <c r="E3" s="1">
        <f t="shared" si="0"/>
        <v>26</v>
      </c>
    </row>
    <row r="4" spans="1:5" ht="75" customHeight="1">
      <c r="A4" s="5" t="s">
        <v>2</v>
      </c>
      <c r="B4" s="6"/>
      <c r="C4" s="6">
        <v>30</v>
      </c>
      <c r="D4" s="7">
        <v>2</v>
      </c>
      <c r="E4" s="1">
        <f t="shared" si="0"/>
        <v>60</v>
      </c>
    </row>
    <row r="5" spans="1:5" ht="75" customHeight="1">
      <c r="A5" s="5" t="s">
        <v>3</v>
      </c>
      <c r="B5" s="6"/>
      <c r="C5" s="6">
        <v>4</v>
      </c>
      <c r="D5" s="1">
        <v>1</v>
      </c>
      <c r="E5" s="1">
        <f t="shared" si="0"/>
        <v>4</v>
      </c>
    </row>
    <row r="6" spans="1:5" ht="75" customHeight="1">
      <c r="A6" s="5" t="s">
        <v>4</v>
      </c>
      <c r="B6" s="6"/>
      <c r="C6" s="6">
        <v>1268</v>
      </c>
      <c r="D6" s="7">
        <v>1</v>
      </c>
      <c r="E6" s="1">
        <f t="shared" si="0"/>
        <v>1268</v>
      </c>
    </row>
    <row r="7" spans="1:5" ht="75" customHeight="1">
      <c r="A7" s="5" t="s">
        <v>5</v>
      </c>
      <c r="B7" s="6"/>
      <c r="C7" s="6">
        <v>7</v>
      </c>
      <c r="D7" s="1">
        <v>1</v>
      </c>
      <c r="E7" s="1">
        <f t="shared" si="0"/>
        <v>7</v>
      </c>
    </row>
    <row r="8" spans="1:5" ht="75" customHeight="1">
      <c r="A8" s="5" t="s">
        <v>6</v>
      </c>
      <c r="B8" s="6"/>
      <c r="C8" s="6">
        <v>76</v>
      </c>
      <c r="D8" s="7">
        <v>1</v>
      </c>
      <c r="E8" s="1">
        <f t="shared" si="0"/>
        <v>76</v>
      </c>
    </row>
    <row r="9" spans="1:5" ht="75" customHeight="1">
      <c r="A9" s="5" t="s">
        <v>7</v>
      </c>
      <c r="B9" s="6"/>
      <c r="C9" s="6">
        <v>242</v>
      </c>
      <c r="D9" s="7">
        <v>1</v>
      </c>
      <c r="E9" s="1">
        <f t="shared" si="0"/>
        <v>242</v>
      </c>
    </row>
    <row r="10" spans="1:5" ht="75" customHeight="1">
      <c r="A10" s="5" t="s">
        <v>8</v>
      </c>
      <c r="B10" s="8"/>
      <c r="C10" s="6">
        <v>19</v>
      </c>
      <c r="D10" s="1">
        <v>4</v>
      </c>
      <c r="E10" s="1">
        <f t="shared" si="0"/>
        <v>76</v>
      </c>
    </row>
    <row r="11" spans="1:5" ht="75" customHeight="1">
      <c r="A11" s="5" t="s">
        <v>9</v>
      </c>
      <c r="B11" s="6"/>
      <c r="C11" s="6">
        <v>21</v>
      </c>
      <c r="D11" s="7">
        <v>2</v>
      </c>
      <c r="E11" s="1">
        <f t="shared" si="0"/>
        <v>42</v>
      </c>
    </row>
    <row r="12" spans="1:5" ht="75" customHeight="1">
      <c r="A12" s="5" t="s">
        <v>10</v>
      </c>
      <c r="B12" s="6"/>
      <c r="C12" s="6">
        <v>7</v>
      </c>
      <c r="D12" s="7">
        <v>2</v>
      </c>
      <c r="E12" s="1">
        <f t="shared" si="0"/>
        <v>14</v>
      </c>
    </row>
    <row r="13" spans="1:5" ht="75" customHeight="1">
      <c r="A13" s="5" t="s">
        <v>11</v>
      </c>
      <c r="B13" s="6"/>
      <c r="C13" s="6">
        <v>1</v>
      </c>
      <c r="D13" s="1">
        <v>1</v>
      </c>
      <c r="E13" s="1">
        <f t="shared" ref="E13:E41" si="1">C13*D13</f>
        <v>1</v>
      </c>
    </row>
    <row r="14" spans="1:5" ht="75" customHeight="1">
      <c r="A14" s="5" t="s">
        <v>12</v>
      </c>
      <c r="B14" s="6"/>
      <c r="C14" s="6">
        <v>178</v>
      </c>
      <c r="D14" s="7">
        <v>1</v>
      </c>
      <c r="E14" s="1">
        <f t="shared" si="1"/>
        <v>178</v>
      </c>
    </row>
    <row r="15" spans="1:5" ht="75" customHeight="1">
      <c r="A15" s="5" t="s">
        <v>13</v>
      </c>
      <c r="B15" s="6"/>
      <c r="C15" s="6">
        <v>21</v>
      </c>
      <c r="D15" s="1">
        <v>1</v>
      </c>
      <c r="E15" s="1">
        <f t="shared" si="1"/>
        <v>21</v>
      </c>
    </row>
    <row r="16" spans="1:5" ht="75" customHeight="1">
      <c r="A16" s="5" t="s">
        <v>14</v>
      </c>
      <c r="B16" s="6"/>
      <c r="C16" s="6">
        <v>1097</v>
      </c>
      <c r="D16" s="1">
        <v>1</v>
      </c>
      <c r="E16" s="1">
        <f t="shared" si="1"/>
        <v>1097</v>
      </c>
    </row>
    <row r="17" spans="1:5" ht="75" customHeight="1">
      <c r="A17" s="5" t="s">
        <v>15</v>
      </c>
      <c r="B17" s="6"/>
      <c r="C17" s="6">
        <v>554</v>
      </c>
      <c r="D17" s="1">
        <v>1</v>
      </c>
      <c r="E17" s="1">
        <f t="shared" si="1"/>
        <v>554</v>
      </c>
    </row>
    <row r="18" spans="1:5" ht="75" customHeight="1">
      <c r="A18" s="5" t="s">
        <v>16</v>
      </c>
      <c r="B18" s="6"/>
      <c r="C18" s="6">
        <v>554</v>
      </c>
      <c r="D18" s="1">
        <v>1</v>
      </c>
      <c r="E18" s="1">
        <f t="shared" si="1"/>
        <v>554</v>
      </c>
    </row>
    <row r="19" spans="1:5" ht="75" customHeight="1">
      <c r="A19" s="5" t="s">
        <v>17</v>
      </c>
      <c r="B19" s="6"/>
      <c r="C19" s="6">
        <v>554</v>
      </c>
      <c r="D19" s="1">
        <v>1</v>
      </c>
      <c r="E19" s="1">
        <f t="shared" si="1"/>
        <v>554</v>
      </c>
    </row>
    <row r="20" spans="1:5" ht="75" customHeight="1">
      <c r="A20" s="5" t="s">
        <v>18</v>
      </c>
      <c r="B20" s="6"/>
      <c r="C20" s="6">
        <v>554</v>
      </c>
      <c r="D20" s="1">
        <v>1</v>
      </c>
      <c r="E20" s="1">
        <f t="shared" si="1"/>
        <v>554</v>
      </c>
    </row>
    <row r="21" spans="1:5" ht="75" customHeight="1">
      <c r="A21" s="5" t="s">
        <v>19</v>
      </c>
      <c r="B21" s="8"/>
      <c r="C21" s="6">
        <v>0</v>
      </c>
      <c r="E21" s="1">
        <f t="shared" si="1"/>
        <v>0</v>
      </c>
    </row>
    <row r="22" spans="1:5" ht="75" customHeight="1">
      <c r="A22" s="5" t="s">
        <v>20</v>
      </c>
      <c r="B22" s="6"/>
      <c r="C22" s="6">
        <v>25</v>
      </c>
      <c r="D22" s="1">
        <v>1</v>
      </c>
      <c r="E22" s="1">
        <f t="shared" si="1"/>
        <v>25</v>
      </c>
    </row>
    <row r="23" spans="1:5" ht="75" customHeight="1">
      <c r="A23" s="5" t="s">
        <v>21</v>
      </c>
      <c r="B23" s="6"/>
      <c r="C23" s="6">
        <v>11</v>
      </c>
      <c r="D23" s="1">
        <v>1</v>
      </c>
      <c r="E23" s="1">
        <f t="shared" si="1"/>
        <v>11</v>
      </c>
    </row>
    <row r="24" spans="1:5" ht="75" customHeight="1">
      <c r="A24" s="5" t="s">
        <v>22</v>
      </c>
      <c r="B24" s="6"/>
      <c r="C24" s="6">
        <v>11</v>
      </c>
      <c r="D24" s="1">
        <v>1</v>
      </c>
      <c r="E24" s="1">
        <f t="shared" si="1"/>
        <v>11</v>
      </c>
    </row>
    <row r="25" spans="1:5" ht="75" customHeight="1">
      <c r="A25" s="5" t="s">
        <v>23</v>
      </c>
      <c r="B25" s="6"/>
      <c r="C25" s="6">
        <v>108</v>
      </c>
      <c r="D25" s="1">
        <v>1</v>
      </c>
      <c r="E25" s="1">
        <f t="shared" si="1"/>
        <v>108</v>
      </c>
    </row>
    <row r="26" spans="1:5" ht="75" customHeight="1">
      <c r="A26" s="5" t="s">
        <v>24</v>
      </c>
      <c r="B26" s="6"/>
      <c r="C26" s="6">
        <v>46</v>
      </c>
      <c r="D26" s="1">
        <v>1</v>
      </c>
      <c r="E26" s="1">
        <f t="shared" si="1"/>
        <v>46</v>
      </c>
    </row>
    <row r="27" spans="1:5" ht="75" customHeight="1">
      <c r="A27" s="5" t="s">
        <v>25</v>
      </c>
      <c r="B27" s="6"/>
      <c r="C27" s="6">
        <v>72</v>
      </c>
      <c r="D27" s="1">
        <v>1</v>
      </c>
      <c r="E27" s="1">
        <f t="shared" si="1"/>
        <v>72</v>
      </c>
    </row>
    <row r="28" spans="1:5" ht="75" customHeight="1">
      <c r="A28" s="5" t="s">
        <v>26</v>
      </c>
      <c r="B28" s="6"/>
      <c r="C28" s="6">
        <v>788</v>
      </c>
      <c r="D28" s="1">
        <v>1</v>
      </c>
      <c r="E28" s="1">
        <f t="shared" si="1"/>
        <v>788</v>
      </c>
    </row>
    <row r="29" spans="1:5" ht="75" customHeight="1">
      <c r="A29" s="5" t="s">
        <v>27</v>
      </c>
      <c r="B29" s="6"/>
      <c r="C29" s="6">
        <v>486</v>
      </c>
      <c r="D29" s="1">
        <v>1</v>
      </c>
      <c r="E29" s="1">
        <f t="shared" si="1"/>
        <v>486</v>
      </c>
    </row>
    <row r="30" spans="1:5" ht="75" customHeight="1">
      <c r="A30" s="5" t="s">
        <v>28</v>
      </c>
      <c r="B30" s="6"/>
      <c r="C30" s="6">
        <v>554</v>
      </c>
      <c r="D30" s="1">
        <v>1</v>
      </c>
      <c r="E30" s="1">
        <f t="shared" si="1"/>
        <v>554</v>
      </c>
    </row>
    <row r="31" spans="1:5" ht="75" customHeight="1">
      <c r="A31" s="5" t="s">
        <v>29</v>
      </c>
      <c r="B31" s="6"/>
      <c r="C31" s="6">
        <v>24</v>
      </c>
      <c r="D31" s="1">
        <v>1</v>
      </c>
      <c r="E31" s="1">
        <f t="shared" si="1"/>
        <v>24</v>
      </c>
    </row>
    <row r="32" spans="1:5" ht="75" customHeight="1">
      <c r="A32" s="5" t="s">
        <v>30</v>
      </c>
      <c r="B32" s="6"/>
      <c r="C32" s="6">
        <v>9</v>
      </c>
      <c r="D32" s="1">
        <v>1</v>
      </c>
      <c r="E32" s="1">
        <f t="shared" si="1"/>
        <v>9</v>
      </c>
    </row>
    <row r="33" spans="1:5" ht="75" customHeight="1">
      <c r="A33" s="5" t="s">
        <v>31</v>
      </c>
      <c r="B33" s="6"/>
      <c r="C33" s="6">
        <v>29</v>
      </c>
      <c r="D33" s="1">
        <v>1</v>
      </c>
      <c r="E33" s="1">
        <f t="shared" si="1"/>
        <v>29</v>
      </c>
    </row>
    <row r="34" spans="1:5" ht="75" customHeight="1">
      <c r="A34" s="5" t="s">
        <v>32</v>
      </c>
      <c r="B34" s="6"/>
      <c r="C34" s="6">
        <v>107</v>
      </c>
      <c r="D34" s="1">
        <v>1</v>
      </c>
      <c r="E34" s="1">
        <f t="shared" si="1"/>
        <v>107</v>
      </c>
    </row>
    <row r="35" spans="1:5" ht="75" customHeight="1">
      <c r="A35" s="5" t="s">
        <v>33</v>
      </c>
      <c r="B35" s="6"/>
      <c r="C35" s="6">
        <v>11</v>
      </c>
      <c r="D35" s="1">
        <v>1</v>
      </c>
      <c r="E35" s="1">
        <f t="shared" si="1"/>
        <v>11</v>
      </c>
    </row>
    <row r="36" spans="1:5" ht="75" customHeight="1">
      <c r="A36" s="5" t="s">
        <v>34</v>
      </c>
      <c r="B36" s="6"/>
      <c r="C36" s="6">
        <v>32</v>
      </c>
      <c r="D36" s="1">
        <v>2</v>
      </c>
      <c r="E36" s="1">
        <f t="shared" si="1"/>
        <v>64</v>
      </c>
    </row>
    <row r="37" spans="1:5" ht="75" customHeight="1">
      <c r="A37" s="5" t="s">
        <v>35</v>
      </c>
      <c r="B37" s="6"/>
      <c r="C37" s="6">
        <v>14</v>
      </c>
      <c r="D37" s="1">
        <v>2</v>
      </c>
      <c r="E37" s="1">
        <f t="shared" si="1"/>
        <v>28</v>
      </c>
    </row>
    <row r="38" spans="1:5" ht="75" customHeight="1">
      <c r="A38" s="5" t="s">
        <v>36</v>
      </c>
      <c r="B38" s="6"/>
      <c r="C38" s="6">
        <v>16</v>
      </c>
      <c r="D38" s="7">
        <v>1</v>
      </c>
      <c r="E38" s="1">
        <f t="shared" si="1"/>
        <v>16</v>
      </c>
    </row>
    <row r="39" spans="1:5" ht="75" customHeight="1">
      <c r="A39" s="5" t="s">
        <v>37</v>
      </c>
      <c r="B39" s="6"/>
      <c r="C39" s="6">
        <v>2</v>
      </c>
      <c r="D39" s="1">
        <v>6</v>
      </c>
      <c r="E39" s="1">
        <f t="shared" si="1"/>
        <v>12</v>
      </c>
    </row>
    <row r="40" spans="1:5" ht="75" customHeight="1">
      <c r="A40" s="5" t="s">
        <v>38</v>
      </c>
      <c r="B40" s="6"/>
      <c r="C40" s="6">
        <v>818</v>
      </c>
      <c r="D40" s="1">
        <v>3</v>
      </c>
      <c r="E40" s="1">
        <f t="shared" si="1"/>
        <v>2454</v>
      </c>
    </row>
    <row r="41" spans="1:5" ht="75" customHeight="1">
      <c r="A41" s="5" t="s">
        <v>39</v>
      </c>
      <c r="B41" s="8"/>
      <c r="C41" s="6">
        <v>95</v>
      </c>
      <c r="D41" s="1">
        <v>3</v>
      </c>
      <c r="E41" s="1">
        <f t="shared" si="1"/>
        <v>285</v>
      </c>
    </row>
    <row r="42" spans="1:5" ht="75" customHeight="1">
      <c r="A42" s="5" t="s">
        <v>40</v>
      </c>
      <c r="B42" s="6"/>
      <c r="C42" s="6">
        <v>57</v>
      </c>
      <c r="D42" s="7">
        <v>1</v>
      </c>
      <c r="E42" s="1">
        <f t="shared" ref="E42:E63" si="2">C42*D42</f>
        <v>57</v>
      </c>
    </row>
    <row r="43" spans="1:5" ht="75" customHeight="1">
      <c r="A43" s="5" t="s">
        <v>41</v>
      </c>
      <c r="B43" s="6"/>
      <c r="C43" s="6">
        <f>21+18</f>
        <v>39</v>
      </c>
      <c r="D43" s="7">
        <v>1</v>
      </c>
      <c r="E43" s="1">
        <f t="shared" si="2"/>
        <v>39</v>
      </c>
    </row>
    <row r="44" spans="1:5" ht="75" customHeight="1">
      <c r="A44" s="5" t="s">
        <v>42</v>
      </c>
      <c r="B44" s="6"/>
      <c r="C44" s="6">
        <v>901</v>
      </c>
      <c r="D44" s="1">
        <v>2</v>
      </c>
      <c r="E44" s="1">
        <f t="shared" si="2"/>
        <v>1802</v>
      </c>
    </row>
    <row r="45" spans="1:5" ht="75" customHeight="1">
      <c r="A45" s="5" t="s">
        <v>43</v>
      </c>
      <c r="B45" s="6"/>
      <c r="C45" s="6">
        <v>600</v>
      </c>
      <c r="D45" s="1">
        <v>2</v>
      </c>
      <c r="E45" s="1">
        <f t="shared" si="2"/>
        <v>1200</v>
      </c>
    </row>
    <row r="46" spans="1:5" ht="75" customHeight="1">
      <c r="A46" s="5" t="s">
        <v>44</v>
      </c>
      <c r="B46" s="6"/>
      <c r="C46" s="6">
        <v>477</v>
      </c>
      <c r="D46" s="1">
        <v>2</v>
      </c>
      <c r="E46" s="1">
        <f t="shared" si="2"/>
        <v>954</v>
      </c>
    </row>
    <row r="47" spans="1:5" ht="75" customHeight="1">
      <c r="A47" s="5" t="s">
        <v>45</v>
      </c>
      <c r="B47" s="6"/>
      <c r="C47" s="6">
        <v>288</v>
      </c>
      <c r="D47" s="1">
        <v>2</v>
      </c>
      <c r="E47" s="1">
        <f t="shared" si="2"/>
        <v>576</v>
      </c>
    </row>
    <row r="48" spans="1:5" ht="75" customHeight="1">
      <c r="A48" s="5" t="s">
        <v>46</v>
      </c>
      <c r="B48" s="6"/>
      <c r="C48" s="6">
        <v>12</v>
      </c>
      <c r="D48" s="7">
        <v>6</v>
      </c>
      <c r="E48" s="1">
        <f t="shared" si="2"/>
        <v>72</v>
      </c>
    </row>
    <row r="49" spans="1:5" ht="75" customHeight="1">
      <c r="A49" s="5" t="s">
        <v>47</v>
      </c>
      <c r="B49" s="6" t="s">
        <v>48</v>
      </c>
      <c r="C49" s="6">
        <v>96</v>
      </c>
      <c r="D49" s="1">
        <v>1</v>
      </c>
      <c r="E49" s="1">
        <f t="shared" si="2"/>
        <v>96</v>
      </c>
    </row>
    <row r="50" spans="1:5" ht="75" customHeight="1">
      <c r="A50" s="5" t="s">
        <v>49</v>
      </c>
      <c r="B50" s="6"/>
      <c r="C50" s="6">
        <v>66</v>
      </c>
      <c r="D50" s="1">
        <v>1</v>
      </c>
      <c r="E50" s="1">
        <f t="shared" si="2"/>
        <v>66</v>
      </c>
    </row>
    <row r="51" spans="1:5" ht="75" customHeight="1">
      <c r="A51" s="5" t="s">
        <v>50</v>
      </c>
      <c r="B51" s="6"/>
      <c r="C51" s="6">
        <v>288</v>
      </c>
      <c r="D51" s="7">
        <v>1</v>
      </c>
      <c r="E51" s="1">
        <f t="shared" si="2"/>
        <v>288</v>
      </c>
    </row>
    <row r="52" spans="1:5" ht="75" customHeight="1">
      <c r="A52" s="5" t="s">
        <v>51</v>
      </c>
      <c r="B52" s="6"/>
      <c r="C52" s="6">
        <v>17</v>
      </c>
      <c r="D52" s="7">
        <v>1</v>
      </c>
      <c r="E52" s="1">
        <f t="shared" si="2"/>
        <v>17</v>
      </c>
    </row>
    <row r="53" spans="1:5" ht="75" customHeight="1">
      <c r="A53" s="5" t="s">
        <v>52</v>
      </c>
      <c r="B53" s="6"/>
      <c r="C53" s="6">
        <v>14</v>
      </c>
      <c r="D53" s="7">
        <v>1</v>
      </c>
      <c r="E53" s="1">
        <f t="shared" si="2"/>
        <v>14</v>
      </c>
    </row>
    <row r="54" spans="1:5" ht="75" customHeight="1">
      <c r="A54" s="5" t="s">
        <v>53</v>
      </c>
      <c r="B54" s="6"/>
      <c r="C54" s="6">
        <v>243</v>
      </c>
      <c r="D54" s="7">
        <v>1</v>
      </c>
      <c r="E54" s="1">
        <f t="shared" si="2"/>
        <v>243</v>
      </c>
    </row>
    <row r="55" spans="1:5" ht="75" customHeight="1">
      <c r="A55" s="5" t="s">
        <v>54</v>
      </c>
      <c r="B55" s="6"/>
      <c r="C55" s="6">
        <v>2</v>
      </c>
      <c r="D55" s="7">
        <v>6</v>
      </c>
      <c r="E55" s="1">
        <f t="shared" si="2"/>
        <v>12</v>
      </c>
    </row>
    <row r="56" spans="1:5" ht="75" customHeight="1">
      <c r="A56" s="5" t="s">
        <v>55</v>
      </c>
      <c r="B56" s="6"/>
      <c r="C56" s="6">
        <v>16</v>
      </c>
      <c r="D56" s="7">
        <v>6</v>
      </c>
      <c r="E56" s="1">
        <f t="shared" si="2"/>
        <v>96</v>
      </c>
    </row>
    <row r="57" spans="1:5" ht="75" customHeight="1">
      <c r="A57" s="5" t="s">
        <v>56</v>
      </c>
      <c r="B57" s="6"/>
      <c r="C57" s="6">
        <v>3</v>
      </c>
      <c r="D57" s="7">
        <v>3</v>
      </c>
      <c r="E57" s="1">
        <f t="shared" si="2"/>
        <v>9</v>
      </c>
    </row>
    <row r="58" spans="1:5" ht="75" customHeight="1">
      <c r="A58" s="5" t="s">
        <v>57</v>
      </c>
      <c r="B58" s="6"/>
      <c r="C58" s="6">
        <v>827</v>
      </c>
      <c r="D58" s="7">
        <v>3</v>
      </c>
      <c r="E58" s="1">
        <f t="shared" si="2"/>
        <v>2481</v>
      </c>
    </row>
    <row r="59" spans="1:5" ht="75" customHeight="1">
      <c r="A59" s="5" t="s">
        <v>58</v>
      </c>
      <c r="B59" s="6"/>
      <c r="C59" s="6">
        <v>13</v>
      </c>
      <c r="D59" s="1">
        <v>3</v>
      </c>
      <c r="E59" s="1">
        <f t="shared" si="2"/>
        <v>39</v>
      </c>
    </row>
    <row r="60" spans="1:5" ht="75" customHeight="1">
      <c r="A60" s="5" t="s">
        <v>59</v>
      </c>
      <c r="B60" s="6"/>
      <c r="C60" s="6">
        <v>56</v>
      </c>
      <c r="D60" s="7">
        <v>1</v>
      </c>
      <c r="E60" s="1">
        <f t="shared" si="2"/>
        <v>56</v>
      </c>
    </row>
    <row r="61" spans="1:5" ht="75" customHeight="1">
      <c r="A61" s="5" t="s">
        <v>60</v>
      </c>
      <c r="B61" s="6"/>
      <c r="C61" s="6">
        <v>100</v>
      </c>
      <c r="D61" s="1">
        <v>1</v>
      </c>
      <c r="E61" s="1">
        <f t="shared" si="2"/>
        <v>100</v>
      </c>
    </row>
    <row r="62" spans="1:5" ht="75" customHeight="1">
      <c r="A62" s="5" t="s">
        <v>61</v>
      </c>
      <c r="B62" s="6"/>
      <c r="C62" s="6">
        <v>2</v>
      </c>
      <c r="D62" s="1">
        <v>1</v>
      </c>
      <c r="E62" s="1">
        <f t="shared" si="2"/>
        <v>2</v>
      </c>
    </row>
    <row r="63" spans="1:5" ht="75" customHeight="1">
      <c r="A63" s="5" t="s">
        <v>62</v>
      </c>
      <c r="B63" s="6"/>
      <c r="C63" s="6">
        <v>150</v>
      </c>
      <c r="D63" s="1">
        <v>1</v>
      </c>
      <c r="E63" s="1">
        <f t="shared" si="2"/>
        <v>150</v>
      </c>
    </row>
    <row r="64" spans="1:5" ht="75" customHeight="1">
      <c r="A64" s="5" t="s">
        <v>63</v>
      </c>
      <c r="B64" s="6"/>
      <c r="C64" s="6">
        <v>60</v>
      </c>
      <c r="D64" s="1">
        <v>1</v>
      </c>
      <c r="E64" s="1">
        <f t="shared" ref="E64:E91" si="3">C64*D64</f>
        <v>60</v>
      </c>
    </row>
    <row r="65" spans="1:5" ht="75" customHeight="1">
      <c r="A65" s="5" t="s">
        <v>64</v>
      </c>
      <c r="B65" s="6"/>
      <c r="C65" s="6">
        <v>612</v>
      </c>
      <c r="D65" s="7">
        <v>1</v>
      </c>
      <c r="E65" s="1">
        <f t="shared" si="3"/>
        <v>612</v>
      </c>
    </row>
    <row r="66" spans="1:5" ht="75" customHeight="1">
      <c r="A66" s="5" t="s">
        <v>65</v>
      </c>
      <c r="B66" s="6"/>
      <c r="C66" s="6">
        <v>666</v>
      </c>
      <c r="D66" s="1">
        <v>1</v>
      </c>
      <c r="E66" s="1">
        <f t="shared" si="3"/>
        <v>666</v>
      </c>
    </row>
    <row r="67" spans="1:5" ht="75" customHeight="1">
      <c r="A67" s="5" t="s">
        <v>66</v>
      </c>
      <c r="B67" s="6"/>
      <c r="C67" s="6">
        <v>332</v>
      </c>
      <c r="D67" s="1">
        <v>1</v>
      </c>
      <c r="E67" s="1">
        <f t="shared" si="3"/>
        <v>332</v>
      </c>
    </row>
    <row r="68" spans="1:5" ht="75" customHeight="1">
      <c r="A68" s="5" t="s">
        <v>67</v>
      </c>
      <c r="B68" s="6"/>
      <c r="C68" s="6">
        <v>65</v>
      </c>
      <c r="D68" s="1">
        <v>1</v>
      </c>
      <c r="E68" s="1">
        <f t="shared" si="3"/>
        <v>65</v>
      </c>
    </row>
    <row r="69" spans="1:5" ht="75" customHeight="1">
      <c r="A69" s="5" t="s">
        <v>68</v>
      </c>
      <c r="B69" s="6"/>
      <c r="C69" s="6">
        <v>14</v>
      </c>
      <c r="D69" s="1">
        <v>1</v>
      </c>
      <c r="E69" s="1">
        <f t="shared" si="3"/>
        <v>14</v>
      </c>
    </row>
    <row r="70" spans="1:5" ht="75" customHeight="1">
      <c r="A70" s="5" t="s">
        <v>69</v>
      </c>
      <c r="B70" s="6"/>
      <c r="C70" s="6">
        <v>10</v>
      </c>
      <c r="D70" s="1">
        <v>1</v>
      </c>
      <c r="E70" s="1">
        <f t="shared" si="3"/>
        <v>10</v>
      </c>
    </row>
    <row r="71" spans="1:5" ht="75" customHeight="1">
      <c r="A71" s="5" t="s">
        <v>70</v>
      </c>
      <c r="B71" s="6"/>
      <c r="C71" s="6">
        <v>96</v>
      </c>
      <c r="D71" s="1">
        <v>1</v>
      </c>
      <c r="E71" s="1">
        <f t="shared" si="3"/>
        <v>96</v>
      </c>
    </row>
    <row r="72" spans="1:5" ht="75" customHeight="1">
      <c r="A72" s="5" t="s">
        <v>71</v>
      </c>
      <c r="B72" s="6"/>
      <c r="C72" s="6">
        <v>11</v>
      </c>
      <c r="D72" s="1">
        <v>1</v>
      </c>
      <c r="E72" s="1">
        <f t="shared" si="3"/>
        <v>11</v>
      </c>
    </row>
    <row r="73" spans="1:5" ht="75" customHeight="1">
      <c r="A73" s="5" t="s">
        <v>72</v>
      </c>
      <c r="B73" s="6"/>
      <c r="C73" s="6">
        <v>117</v>
      </c>
      <c r="D73" s="1">
        <v>1</v>
      </c>
      <c r="E73" s="1">
        <f t="shared" si="3"/>
        <v>117</v>
      </c>
    </row>
    <row r="74" spans="1:5" ht="75" customHeight="1">
      <c r="A74" s="5" t="s">
        <v>73</v>
      </c>
      <c r="B74" s="6"/>
      <c r="C74" s="6">
        <v>380</v>
      </c>
      <c r="D74" s="1">
        <v>1</v>
      </c>
      <c r="E74" s="1">
        <f t="shared" si="3"/>
        <v>380</v>
      </c>
    </row>
    <row r="75" spans="1:5" ht="75" customHeight="1">
      <c r="A75" s="5" t="s">
        <v>74</v>
      </c>
      <c r="B75" s="6"/>
      <c r="C75" s="6">
        <v>695</v>
      </c>
      <c r="D75" s="1">
        <v>1</v>
      </c>
      <c r="E75" s="1">
        <f t="shared" si="3"/>
        <v>695</v>
      </c>
    </row>
    <row r="76" spans="1:5" s="2" customFormat="1" ht="75" customHeight="1">
      <c r="A76" s="9" t="s">
        <v>75</v>
      </c>
      <c r="B76" s="9"/>
      <c r="C76" s="6">
        <v>5</v>
      </c>
      <c r="D76" s="1">
        <v>6</v>
      </c>
      <c r="E76" s="1">
        <f t="shared" si="3"/>
        <v>30</v>
      </c>
    </row>
    <row r="77" spans="1:5" s="2" customFormat="1" ht="75" customHeight="1">
      <c r="A77" s="7" t="s">
        <v>76</v>
      </c>
      <c r="B77" s="9"/>
      <c r="C77" s="6">
        <v>7</v>
      </c>
      <c r="D77" s="1">
        <v>6</v>
      </c>
      <c r="E77" s="1">
        <f t="shared" si="3"/>
        <v>42</v>
      </c>
    </row>
    <row r="78" spans="1:5" ht="99.95" customHeight="1">
      <c r="A78" s="10" t="s">
        <v>77</v>
      </c>
      <c r="C78" s="1">
        <v>2</v>
      </c>
      <c r="D78" s="1">
        <v>6</v>
      </c>
      <c r="E78" s="1">
        <f t="shared" si="3"/>
        <v>12</v>
      </c>
    </row>
    <row r="79" spans="1:5" ht="99.95" customHeight="1">
      <c r="A79" s="11" t="s">
        <v>78</v>
      </c>
      <c r="C79" s="1">
        <v>7</v>
      </c>
      <c r="D79" s="1">
        <v>6</v>
      </c>
      <c r="E79" s="1">
        <f t="shared" si="3"/>
        <v>42</v>
      </c>
    </row>
    <row r="80" spans="1:5" ht="99.95" customHeight="1">
      <c r="A80" s="3" t="s">
        <v>79</v>
      </c>
      <c r="C80" s="1">
        <v>18</v>
      </c>
      <c r="D80" s="1">
        <v>1</v>
      </c>
      <c r="E80" s="1">
        <f t="shared" si="3"/>
        <v>18</v>
      </c>
    </row>
    <row r="81" spans="1:5" ht="99.95" customHeight="1">
      <c r="A81" s="10" t="s">
        <v>80</v>
      </c>
      <c r="C81" s="1">
        <v>28</v>
      </c>
      <c r="D81" s="1">
        <v>1</v>
      </c>
      <c r="E81" s="1">
        <f t="shared" si="3"/>
        <v>28</v>
      </c>
    </row>
    <row r="82" spans="1:5" ht="99.95" customHeight="1">
      <c r="A82" s="10" t="s">
        <v>81</v>
      </c>
      <c r="C82" s="1">
        <f>36+25+12</f>
        <v>73</v>
      </c>
      <c r="D82" s="1">
        <v>1</v>
      </c>
      <c r="E82" s="1">
        <f t="shared" si="3"/>
        <v>73</v>
      </c>
    </row>
    <row r="83" spans="1:5" ht="99.95" customHeight="1">
      <c r="A83" s="10" t="s">
        <v>82</v>
      </c>
      <c r="C83" s="1">
        <v>2</v>
      </c>
      <c r="D83" s="1">
        <v>3</v>
      </c>
      <c r="E83" s="1">
        <f t="shared" si="3"/>
        <v>6</v>
      </c>
    </row>
    <row r="84" spans="1:5" ht="99.95" customHeight="1">
      <c r="A84" s="10" t="s">
        <v>83</v>
      </c>
      <c r="C84" s="1">
        <v>9</v>
      </c>
      <c r="D84" s="1">
        <v>1</v>
      </c>
      <c r="E84" s="1">
        <f t="shared" si="3"/>
        <v>9</v>
      </c>
    </row>
    <row r="85" spans="1:5" ht="99.95" customHeight="1">
      <c r="A85" s="12" t="s">
        <v>84</v>
      </c>
      <c r="C85" s="1">
        <v>6</v>
      </c>
      <c r="D85" s="1">
        <v>1</v>
      </c>
      <c r="E85" s="1">
        <f t="shared" si="3"/>
        <v>6</v>
      </c>
    </row>
    <row r="86" spans="1:5" ht="99.95" customHeight="1">
      <c r="A86" s="7" t="s">
        <v>85</v>
      </c>
      <c r="C86" s="1">
        <v>30</v>
      </c>
      <c r="D86" s="1">
        <v>1</v>
      </c>
      <c r="E86" s="1">
        <f t="shared" si="3"/>
        <v>30</v>
      </c>
    </row>
    <row r="87" spans="1:5" ht="99.95" customHeight="1">
      <c r="A87" s="12" t="s">
        <v>86</v>
      </c>
      <c r="C87" s="1">
        <v>2</v>
      </c>
      <c r="D87" s="1">
        <v>1</v>
      </c>
      <c r="E87" s="1">
        <f t="shared" si="3"/>
        <v>2</v>
      </c>
    </row>
    <row r="88" spans="1:5" ht="99.95" customHeight="1">
      <c r="A88" s="7" t="s">
        <v>87</v>
      </c>
      <c r="C88" s="1">
        <v>15</v>
      </c>
      <c r="D88" s="1">
        <v>3</v>
      </c>
      <c r="E88" s="1">
        <f t="shared" si="3"/>
        <v>45</v>
      </c>
    </row>
    <row r="89" spans="1:5" ht="99.95" customHeight="1">
      <c r="A89" s="12" t="s">
        <v>88</v>
      </c>
      <c r="C89" s="1">
        <v>3</v>
      </c>
      <c r="D89" s="1">
        <v>1</v>
      </c>
      <c r="E89" s="1">
        <f t="shared" si="3"/>
        <v>3</v>
      </c>
    </row>
    <row r="90" spans="1:5" ht="99.95" customHeight="1">
      <c r="A90" s="7" t="s">
        <v>91</v>
      </c>
      <c r="C90" s="1">
        <v>7</v>
      </c>
      <c r="D90" s="1">
        <v>4</v>
      </c>
      <c r="E90" s="1">
        <f t="shared" si="3"/>
        <v>28</v>
      </c>
    </row>
    <row r="91" spans="1:5" ht="99.95" customHeight="1">
      <c r="A91" s="7" t="s">
        <v>89</v>
      </c>
      <c r="C91" s="1">
        <v>17</v>
      </c>
      <c r="D91" s="1">
        <v>1</v>
      </c>
      <c r="E91" s="1">
        <f t="shared" si="3"/>
        <v>17</v>
      </c>
    </row>
    <row r="92" spans="1:5" ht="99.95" customHeight="1">
      <c r="A92" s="14" t="s">
        <v>92</v>
      </c>
      <c r="C92" s="1">
        <v>11</v>
      </c>
      <c r="D92" s="1">
        <v>1</v>
      </c>
      <c r="E92" s="1">
        <v>12</v>
      </c>
    </row>
    <row r="93" spans="1:5" ht="99.95" customHeight="1">
      <c r="A93" s="3" t="s">
        <v>90</v>
      </c>
      <c r="E93" s="15">
        <f>SUM(E2:E92)</f>
        <v>22320</v>
      </c>
    </row>
    <row r="94" spans="1:5" ht="99.95" customHeight="1"/>
    <row r="95" spans="1:5" ht="99.95" customHeight="1"/>
    <row r="96" spans="1:5" ht="99.95" customHeight="1"/>
    <row r="97" ht="99.95" customHeight="1"/>
    <row r="98" ht="99.95" customHeight="1"/>
    <row r="99" ht="99.95" customHeight="1"/>
    <row r="100" ht="99.95" customHeight="1"/>
    <row r="101" ht="99.95" customHeight="1"/>
    <row r="102" ht="99.95" customHeight="1"/>
    <row r="103" ht="99.95" customHeight="1"/>
    <row r="104" ht="99.95" customHeight="1"/>
    <row r="105" ht="99.95" customHeight="1"/>
    <row r="106" ht="99.95" customHeight="1"/>
    <row r="107" ht="99.95" customHeight="1"/>
    <row r="108" ht="99.95" customHeight="1"/>
    <row r="109" ht="99.95" customHeight="1"/>
    <row r="110" ht="99.95" customHeight="1"/>
    <row r="111" ht="99.95" customHeight="1"/>
    <row r="112" ht="99.95" customHeight="1"/>
    <row r="113" ht="99.95" customHeight="1"/>
    <row r="114" ht="99.95" customHeight="1"/>
    <row r="115" ht="99.95" customHeight="1"/>
    <row r="116" ht="99.95" customHeight="1"/>
    <row r="117" ht="99.95" customHeight="1"/>
    <row r="118" ht="99.95" customHeight="1"/>
    <row r="119" ht="99.95" customHeight="1"/>
    <row r="120" ht="99.95" customHeight="1"/>
    <row r="121" ht="99.95" customHeight="1"/>
    <row r="122" ht="99.95" customHeight="1"/>
    <row r="123" ht="99.95" customHeight="1"/>
    <row r="124" ht="99.95" customHeight="1"/>
    <row r="125" ht="99.95" customHeight="1"/>
    <row r="126" ht="99.95" customHeight="1"/>
  </sheetData>
  <sheetProtection formatCells="0" insertHyperlinks="0" autoFilter="0"/>
  <mergeCells count="1">
    <mergeCell ref="A1:B1"/>
  </mergeCells>
  <pageMargins left="0.7" right="0.7" top="0.75" bottom="0.75" header="0.3" footer="0.3"/>
  <pageSetup paperSize="9" scale="75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3"/>
  <pixelatorList sheetStid="14"/>
  <pixelatorList sheetStid="15"/>
  <pixelatorList sheetStid="16"/>
</pixelators>
</file>

<file path=customXml/item2.xml><?xml version="1.0" encoding="utf-8"?>
<woProps xmlns="https://web.wps.cn/et/2018/main" xmlns:s="http://schemas.openxmlformats.org/spreadsheetml/2006/main">
  <woSheetsProps>
    <woSheetProps sheetStid="13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2015-01-16T00:55:00Z</dcterms:created>
  <dcterms:modified xsi:type="dcterms:W3CDTF">2025-11-05T13:19:39Z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1033-12.2.0.23131</vt:lpwstr>
  </property>
  <property fmtid="{D5CDD505-2E9C-101B-9397-08002B2CF9AE}" pid="3" name="ICV">
    <vt:lpwstr>9C383056991341DC8ADEED839BB6E9B7_13</vt:lpwstr>
  </property>
</Properties>
</file>